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670" activeTab="0"/>
  </bookViews>
  <sheets>
    <sheet name="inscription" sheetId="1" r:id="rId1"/>
    <sheet name="trappe" sheetId="2" r:id="rId2"/>
    <sheet name="fosse" sheetId="3" r:id="rId3"/>
    <sheet name="skeet" sheetId="4" r:id="rId4"/>
    <sheet name="5 stand" sheetId="5" r:id="rId5"/>
    <sheet name="hoa" sheetId="6" r:id="rId6"/>
  </sheets>
  <definedNames>
    <definedName name="_xlfn.BAHTTEXT" hidden="1">#NAME?</definedName>
    <definedName name="_xlnm.Print_Area" localSheetId="4">'5 stand'!$A$1:$I$53</definedName>
    <definedName name="_xlnm.Print_Area" localSheetId="2">'fosse'!$A$1:$I$52</definedName>
    <definedName name="_xlnm.Print_Area" localSheetId="5">'hoa'!$A$1:$I$53</definedName>
    <definedName name="_xlnm.Print_Area" localSheetId="0">'inscription'!$A$1:$L$173</definedName>
    <definedName name="_xlnm.Print_Area" localSheetId="3">'skeet'!$A$1:$I$54</definedName>
    <definedName name="_xlnm.Print_Area" localSheetId="1">'trappe'!$A$1:$I$52</definedName>
    <definedName name="_xlnm.Print_Titles" localSheetId="0">'inscription'!$1:$14</definedName>
  </definedNames>
  <calcPr fullCalcOnLoad="1"/>
</workbook>
</file>

<file path=xl/sharedStrings.xml><?xml version="1.0" encoding="utf-8"?>
<sst xmlns="http://schemas.openxmlformats.org/spreadsheetml/2006/main" count="273" uniqueCount="188">
  <si>
    <t>score</t>
  </si>
  <si>
    <t>date</t>
  </si>
  <si>
    <t>payé</t>
  </si>
  <si>
    <t>#</t>
  </si>
  <si>
    <t>cibles tirées</t>
  </si>
  <si>
    <t>cibles touchées</t>
  </si>
  <si>
    <t>trappe</t>
  </si>
  <si>
    <t>skeet</t>
  </si>
  <si>
    <t>résultats</t>
  </si>
  <si>
    <t>5 stand</t>
  </si>
  <si>
    <t>résultats  O.A</t>
  </si>
  <si>
    <t>Nom</t>
  </si>
  <si>
    <t>Prénom</t>
  </si>
  <si>
    <t>Best run</t>
  </si>
  <si>
    <t>Skeet</t>
  </si>
  <si>
    <t>5 Stand</t>
  </si>
  <si>
    <t>HOA</t>
  </si>
  <si>
    <t>Fosse olympique</t>
  </si>
  <si>
    <t>fosse</t>
  </si>
  <si>
    <t>High over head</t>
  </si>
  <si>
    <t>Guenette</t>
  </si>
  <si>
    <t>Andre</t>
  </si>
  <si>
    <t>Eve</t>
  </si>
  <si>
    <t>Lavoie</t>
  </si>
  <si>
    <t>Eric</t>
  </si>
  <si>
    <t>Brousseau</t>
  </si>
  <si>
    <t>Jean</t>
  </si>
  <si>
    <t>Sardella</t>
  </si>
  <si>
    <t>Vincenzo</t>
  </si>
  <si>
    <t>DiGiovanni</t>
  </si>
  <si>
    <t>Danny</t>
  </si>
  <si>
    <t>Martin</t>
  </si>
  <si>
    <t>Denis</t>
  </si>
  <si>
    <t>Laplante</t>
  </si>
  <si>
    <t>Leo</t>
  </si>
  <si>
    <t>Perreault</t>
  </si>
  <si>
    <t>Daniel</t>
  </si>
  <si>
    <t>Brule</t>
  </si>
  <si>
    <t>Hugo</t>
  </si>
  <si>
    <t>Jose</t>
  </si>
  <si>
    <t>Manuel</t>
  </si>
  <si>
    <t>Biurrarena</t>
  </si>
  <si>
    <t>Mudes</t>
  </si>
  <si>
    <t>Dubrule</t>
  </si>
  <si>
    <t>Gilles</t>
  </si>
  <si>
    <t>Paradis</t>
  </si>
  <si>
    <t>Calleya</t>
  </si>
  <si>
    <t>Bill</t>
  </si>
  <si>
    <t>McKenzie</t>
  </si>
  <si>
    <t>Serge</t>
  </si>
  <si>
    <t>Beaudoin</t>
  </si>
  <si>
    <t>Yvon</t>
  </si>
  <si>
    <t>Torchia</t>
  </si>
  <si>
    <t>Luigi</t>
  </si>
  <si>
    <t>Lamarche</t>
  </si>
  <si>
    <t>Hubert</t>
  </si>
  <si>
    <t>Loic</t>
  </si>
  <si>
    <t>Neudes</t>
  </si>
  <si>
    <t>Victor</t>
  </si>
  <si>
    <t>Demers</t>
  </si>
  <si>
    <t xml:space="preserve">Sauve </t>
  </si>
  <si>
    <t>Michel</t>
  </si>
  <si>
    <t>Stanko</t>
  </si>
  <si>
    <t>Stephen</t>
  </si>
  <si>
    <t>Golfman</t>
  </si>
  <si>
    <t>Champagne</t>
  </si>
  <si>
    <t>Bouchet</t>
  </si>
  <si>
    <t>Messier</t>
  </si>
  <si>
    <t>Denise</t>
  </si>
  <si>
    <t>Gerard</t>
  </si>
  <si>
    <t>Grenier</t>
  </si>
  <si>
    <t>Alain</t>
  </si>
  <si>
    <t>Gelinas</t>
  </si>
  <si>
    <t>Jean-Michel</t>
  </si>
  <si>
    <t>Leblond</t>
  </si>
  <si>
    <t>Marcel</t>
  </si>
  <si>
    <t>Forest</t>
  </si>
  <si>
    <t>Fortier</t>
  </si>
  <si>
    <t>Philippe</t>
  </si>
  <si>
    <t>Crepin</t>
  </si>
  <si>
    <t>Benoit</t>
  </si>
  <si>
    <t>Goudreau</t>
  </si>
  <si>
    <t>Gagne</t>
  </si>
  <si>
    <t>Guichard</t>
  </si>
  <si>
    <t>Rene</t>
  </si>
  <si>
    <t>Chayer</t>
  </si>
  <si>
    <t>Guy</t>
  </si>
  <si>
    <t>Ceuppens</t>
  </si>
  <si>
    <t>Jean Paul</t>
  </si>
  <si>
    <t>Gaulin</t>
  </si>
  <si>
    <t>Pierre</t>
  </si>
  <si>
    <t>Lance</t>
  </si>
  <si>
    <t>Leroux</t>
  </si>
  <si>
    <t>Poissant</t>
  </si>
  <si>
    <t>Normand</t>
  </si>
  <si>
    <t>Pelle</t>
  </si>
  <si>
    <t>Alex</t>
  </si>
  <si>
    <t>Asselin</t>
  </si>
  <si>
    <t>Real</t>
  </si>
  <si>
    <t>Provencal</t>
  </si>
  <si>
    <t>Blanchette</t>
  </si>
  <si>
    <t>Larry</t>
  </si>
  <si>
    <t>Kojar</t>
  </si>
  <si>
    <t>Valerian</t>
  </si>
  <si>
    <t>Duponsel</t>
  </si>
  <si>
    <t>Brice</t>
  </si>
  <si>
    <t>Andrade</t>
  </si>
  <si>
    <t>Sabelli</t>
  </si>
  <si>
    <t>Sam</t>
  </si>
  <si>
    <t>Trappe</t>
  </si>
  <si>
    <t>Dubois</t>
  </si>
  <si>
    <t>insc hoa /75</t>
  </si>
  <si>
    <t>Talbot</t>
  </si>
  <si>
    <t>Max</t>
  </si>
  <si>
    <t>Trottier</t>
  </si>
  <si>
    <t>Helene</t>
  </si>
  <si>
    <t>trottier</t>
  </si>
  <si>
    <t>Xenos</t>
  </si>
  <si>
    <t>Ionnis</t>
  </si>
  <si>
    <t>Trudel</t>
  </si>
  <si>
    <t>speak</t>
  </si>
  <si>
    <t>Gilbert</t>
  </si>
  <si>
    <t>Gaetan</t>
  </si>
  <si>
    <t>Caron</t>
  </si>
  <si>
    <t>Claude</t>
  </si>
  <si>
    <t xml:space="preserve">Gervais </t>
  </si>
  <si>
    <t>Manon</t>
  </si>
  <si>
    <t>Theoret</t>
  </si>
  <si>
    <t>Herpson</t>
  </si>
  <si>
    <t>Jack</t>
  </si>
  <si>
    <t>Saint Pierre</t>
  </si>
  <si>
    <t>Rejean</t>
  </si>
  <si>
    <t>Catellier</t>
  </si>
  <si>
    <t>Gaston</t>
  </si>
  <si>
    <t>Fournier</t>
  </si>
  <si>
    <t>Camille</t>
  </si>
  <si>
    <t>leblanc</t>
  </si>
  <si>
    <t>Roger</t>
  </si>
  <si>
    <t>Marco</t>
  </si>
  <si>
    <t>Furfaro</t>
  </si>
  <si>
    <t>Georges</t>
  </si>
  <si>
    <t>brule</t>
  </si>
  <si>
    <t>Francis</t>
  </si>
  <si>
    <t>Provencher</t>
  </si>
  <si>
    <t>Guillaume</t>
  </si>
  <si>
    <t>Alfayate</t>
  </si>
  <si>
    <t>Hebert</t>
  </si>
  <si>
    <t>Francois</t>
  </si>
  <si>
    <t>Saumier</t>
  </si>
  <si>
    <t>J f</t>
  </si>
  <si>
    <t>Evans</t>
  </si>
  <si>
    <t>Michael</t>
  </si>
  <si>
    <t>Aitken</t>
  </si>
  <si>
    <t>Dom jr</t>
  </si>
  <si>
    <t xml:space="preserve">Martin </t>
  </si>
  <si>
    <t>Louis</t>
  </si>
  <si>
    <t>Orologio</t>
  </si>
  <si>
    <t>Tony</t>
  </si>
  <si>
    <t>Fred</t>
  </si>
  <si>
    <t>Guylaine</t>
  </si>
  <si>
    <t>Deschamps</t>
  </si>
  <si>
    <t>Jean Pierre</t>
  </si>
  <si>
    <t>Mihaly</t>
  </si>
  <si>
    <t>Szoke</t>
  </si>
  <si>
    <t>Weinburg</t>
  </si>
  <si>
    <t>Curtis</t>
  </si>
  <si>
    <t>Nicolacaros</t>
  </si>
  <si>
    <t>Peter</t>
  </si>
  <si>
    <t>Lemieux</t>
  </si>
  <si>
    <t>Gzouanni</t>
  </si>
  <si>
    <t>Dimarco</t>
  </si>
  <si>
    <t>Demarle</t>
  </si>
  <si>
    <t>Auclair</t>
  </si>
  <si>
    <t>Poirier</t>
  </si>
  <si>
    <t>Gauthier</t>
  </si>
  <si>
    <t>Pereira</t>
  </si>
  <si>
    <t>victor</t>
  </si>
  <si>
    <t>fernando</t>
  </si>
  <si>
    <t>Santos</t>
  </si>
  <si>
    <t>Camitsis</t>
  </si>
  <si>
    <t>Guimont</t>
  </si>
  <si>
    <t>Audreanne</t>
  </si>
  <si>
    <t>Kevin</t>
  </si>
  <si>
    <t>Caruana</t>
  </si>
  <si>
    <t>Gerry</t>
  </si>
  <si>
    <t>Ponton</t>
  </si>
  <si>
    <t>Williams</t>
  </si>
  <si>
    <t>Marta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</si>
</sst>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[$-C0C]d\ mmmm\,\ yyyy"/>
    <numFmt numFmtId="181" formatCode="[$-C0C]d\ mmm\ yyyy;@"/>
    <numFmt numFmtId="182" formatCode="dd/mm/yy;@"/>
    <numFmt numFmtId="183" formatCode="#,##0.00\ &quot;$&quot;"/>
    <numFmt numFmtId="184" formatCode="#,##0.00\ _$"/>
    <numFmt numFmtId="185" formatCode="#,##0.00\ [$$-C0C]_-"/>
  </numFmts>
  <fonts count="27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20"/>
      <name val="Arial"/>
      <family val="0"/>
    </font>
    <font>
      <b/>
      <i/>
      <sz val="28"/>
      <name val="Arial"/>
      <family val="0"/>
    </font>
    <font>
      <b/>
      <i/>
      <sz val="24"/>
      <name val="Arial"/>
      <family val="2"/>
    </font>
    <font>
      <b/>
      <sz val="10"/>
      <color indexed="17"/>
      <name val="Arial"/>
      <family val="2"/>
    </font>
    <font>
      <sz val="48"/>
      <name val="Arial"/>
      <family val="0"/>
    </font>
    <font>
      <sz val="14"/>
      <color indexed="10"/>
      <name val="Arial"/>
      <family val="0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sz val="28"/>
      <name val="Arial"/>
      <family val="0"/>
    </font>
    <font>
      <sz val="2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26"/>
      <color indexed="10"/>
      <name val="Arial"/>
      <family val="2"/>
    </font>
    <font>
      <b/>
      <sz val="24"/>
      <color indexed="10"/>
      <name val="Arial"/>
      <family val="2"/>
    </font>
    <font>
      <sz val="10"/>
      <color indexed="11"/>
      <name val="Arial"/>
      <family val="0"/>
    </font>
    <font>
      <sz val="14"/>
      <color indexed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78" fontId="2" fillId="0" borderId="0" xfId="0" applyNumberFormat="1" applyFont="1" applyAlignment="1">
      <alignment/>
    </xf>
    <xf numFmtId="178" fontId="2" fillId="0" borderId="3" xfId="0" applyNumberFormat="1" applyFont="1" applyBorder="1" applyAlignment="1">
      <alignment shrinkToFit="1"/>
    </xf>
    <xf numFmtId="178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shrinkToFit="1"/>
    </xf>
    <xf numFmtId="178" fontId="2" fillId="0" borderId="1" xfId="0" applyNumberFormat="1" applyFont="1" applyBorder="1" applyAlignment="1">
      <alignment shrinkToFit="1"/>
    </xf>
    <xf numFmtId="0" fontId="2" fillId="0" borderId="4" xfId="0" applyFont="1" applyBorder="1" applyAlignment="1">
      <alignment shrinkToFit="1"/>
    </xf>
    <xf numFmtId="178" fontId="2" fillId="0" borderId="2" xfId="0" applyNumberFormat="1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0" fontId="0" fillId="0" borderId="5" xfId="0" applyBorder="1" applyAlignment="1">
      <alignment/>
    </xf>
    <xf numFmtId="0" fontId="6" fillId="0" borderId="1" xfId="0" applyFont="1" applyBorder="1" applyAlignment="1">
      <alignment vertical="center" textRotation="180" wrapText="1"/>
    </xf>
    <xf numFmtId="0" fontId="2" fillId="0" borderId="6" xfId="0" applyNumberFormat="1" applyFont="1" applyBorder="1" applyAlignment="1">
      <alignment shrinkToFit="1"/>
    </xf>
    <xf numFmtId="0" fontId="11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182" fontId="8" fillId="0" borderId="8" xfId="0" applyNumberFormat="1" applyFont="1" applyBorder="1" applyAlignment="1">
      <alignment horizontal="center"/>
    </xf>
    <xf numFmtId="182" fontId="8" fillId="0" borderId="9" xfId="0" applyNumberFormat="1" applyFont="1" applyBorder="1" applyAlignment="1">
      <alignment horizontal="center" shrinkToFit="1"/>
    </xf>
    <xf numFmtId="181" fontId="8" fillId="0" borderId="8" xfId="0" applyNumberFormat="1" applyFont="1" applyBorder="1" applyAlignment="1">
      <alignment horizontal="center" shrinkToFit="1"/>
    </xf>
    <xf numFmtId="181" fontId="8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181" fontId="8" fillId="0" borderId="9" xfId="0" applyNumberFormat="1" applyFont="1" applyBorder="1" applyAlignment="1">
      <alignment horizontal="center" shrinkToFit="1"/>
    </xf>
    <xf numFmtId="0" fontId="3" fillId="0" borderId="2" xfId="0" applyFont="1" applyBorder="1" applyAlignment="1">
      <alignment shrinkToFit="1"/>
    </xf>
    <xf numFmtId="0" fontId="7" fillId="0" borderId="1" xfId="0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1" xfId="0" applyNumberFormat="1" applyFont="1" applyBorder="1" applyAlignment="1">
      <alignment shrinkToFit="1"/>
    </xf>
    <xf numFmtId="185" fontId="2" fillId="0" borderId="2" xfId="0" applyNumberFormat="1" applyFont="1" applyBorder="1" applyAlignment="1">
      <alignment shrinkToFit="1"/>
    </xf>
    <xf numFmtId="185" fontId="2" fillId="0" borderId="3" xfId="0" applyNumberFormat="1" applyFont="1" applyBorder="1" applyAlignment="1">
      <alignment shrinkToFit="1"/>
    </xf>
    <xf numFmtId="185" fontId="2" fillId="0" borderId="2" xfId="0" applyNumberFormat="1" applyFont="1" applyBorder="1" applyAlignment="1">
      <alignment/>
    </xf>
    <xf numFmtId="185" fontId="0" fillId="0" borderId="0" xfId="0" applyNumberFormat="1" applyAlignment="1">
      <alignment/>
    </xf>
    <xf numFmtId="0" fontId="2" fillId="0" borderId="3" xfId="0" applyFont="1" applyBorder="1" applyAlignment="1" applyProtection="1">
      <alignment shrinkToFit="1"/>
      <protection locked="0"/>
    </xf>
    <xf numFmtId="0" fontId="2" fillId="0" borderId="2" xfId="0" applyFont="1" applyBorder="1" applyAlignment="1" applyProtection="1">
      <alignment shrinkToFit="1"/>
      <protection locked="0"/>
    </xf>
    <xf numFmtId="0" fontId="3" fillId="0" borderId="3" xfId="0" applyFont="1" applyBorder="1" applyAlignment="1" applyProtection="1">
      <alignment shrinkToFit="1"/>
      <protection locked="0"/>
    </xf>
    <xf numFmtId="0" fontId="3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0" xfId="0" applyFont="1" applyAlignment="1">
      <alignment/>
    </xf>
    <xf numFmtId="0" fontId="13" fillId="0" borderId="4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185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78" fontId="2" fillId="0" borderId="10" xfId="0" applyNumberFormat="1" applyFont="1" applyBorder="1" applyAlignment="1">
      <alignment/>
    </xf>
    <xf numFmtId="181" fontId="16" fillId="0" borderId="9" xfId="0" applyNumberFormat="1" applyFont="1" applyBorder="1" applyAlignment="1">
      <alignment horizontal="center"/>
    </xf>
    <xf numFmtId="185" fontId="14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0" fontId="17" fillId="0" borderId="2" xfId="0" applyFont="1" applyBorder="1" applyAlignment="1" applyProtection="1">
      <alignment/>
      <protection locked="0"/>
    </xf>
    <xf numFmtId="0" fontId="17" fillId="0" borderId="2" xfId="0" applyFont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 shrinkToFit="1"/>
      <protection locked="0"/>
    </xf>
    <xf numFmtId="0" fontId="2" fillId="0" borderId="6" xfId="0" applyNumberFormat="1" applyFont="1" applyFill="1" applyBorder="1" applyAlignment="1">
      <alignment shrinkToFit="1"/>
    </xf>
    <xf numFmtId="0" fontId="2" fillId="0" borderId="2" xfId="0" applyFont="1" applyFill="1" applyBorder="1" applyAlignment="1" applyProtection="1">
      <alignment shrinkToFit="1"/>
      <protection locked="0"/>
    </xf>
    <xf numFmtId="0" fontId="2" fillId="0" borderId="12" xfId="0" applyNumberFormat="1" applyFont="1" applyFill="1" applyBorder="1" applyAlignment="1">
      <alignment shrinkToFit="1"/>
    </xf>
    <xf numFmtId="0" fontId="3" fillId="0" borderId="2" xfId="0" applyFont="1" applyFill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 shrinkToFit="1"/>
      <protection locked="0"/>
    </xf>
    <xf numFmtId="0" fontId="15" fillId="0" borderId="2" xfId="0" applyFont="1" applyFill="1" applyBorder="1" applyAlignment="1" applyProtection="1">
      <alignment/>
      <protection locked="0"/>
    </xf>
    <xf numFmtId="0" fontId="18" fillId="0" borderId="4" xfId="0" applyFont="1" applyBorder="1" applyAlignment="1">
      <alignment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shrinkToFit="1"/>
    </xf>
    <xf numFmtId="0" fontId="19" fillId="0" borderId="4" xfId="0" applyFont="1" applyBorder="1" applyAlignment="1">
      <alignment/>
    </xf>
    <xf numFmtId="0" fontId="20" fillId="0" borderId="1" xfId="0" applyFont="1" applyFill="1" applyBorder="1" applyAlignment="1" applyProtection="1">
      <alignment/>
      <protection locked="0"/>
    </xf>
    <xf numFmtId="0" fontId="20" fillId="0" borderId="1" xfId="0" applyFont="1" applyFill="1" applyBorder="1" applyAlignment="1">
      <alignment/>
    </xf>
    <xf numFmtId="0" fontId="20" fillId="0" borderId="1" xfId="0" applyNumberFormat="1" applyFont="1" applyFill="1" applyBorder="1" applyAlignment="1">
      <alignment/>
    </xf>
    <xf numFmtId="0" fontId="21" fillId="2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" xfId="0" applyFont="1" applyBorder="1" applyAlignment="1">
      <alignment vertical="center"/>
    </xf>
    <xf numFmtId="0" fontId="22" fillId="3" borderId="13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0" fontId="9" fillId="4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center" textRotation="180" shrinkToFit="1"/>
    </xf>
    <xf numFmtId="0" fontId="9" fillId="5" borderId="1" xfId="0" applyNumberFormat="1" applyFont="1" applyFill="1" applyBorder="1" applyAlignment="1">
      <alignment horizontal="center" vertical="center" textRotation="180" wrapText="1"/>
    </xf>
    <xf numFmtId="0" fontId="9" fillId="6" borderId="1" xfId="0" applyNumberFormat="1" applyFont="1" applyFill="1" applyBorder="1" applyAlignment="1">
      <alignment horizontal="center" wrapText="1"/>
    </xf>
    <xf numFmtId="0" fontId="9" fillId="7" borderId="1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alignment/>
      <protection locked="0"/>
    </xf>
    <xf numFmtId="0" fontId="2" fillId="0" borderId="3" xfId="0" applyNumberFormat="1" applyFont="1" applyFill="1" applyBorder="1" applyAlignment="1">
      <alignment shrinkToFit="1"/>
    </xf>
    <xf numFmtId="0" fontId="2" fillId="0" borderId="0" xfId="0" applyNumberFormat="1" applyFont="1" applyAlignment="1">
      <alignment/>
    </xf>
    <xf numFmtId="0" fontId="23" fillId="8" borderId="0" xfId="0" applyFont="1" applyFill="1" applyAlignment="1">
      <alignment textRotation="75" shrinkToFit="1"/>
    </xf>
    <xf numFmtId="0" fontId="25" fillId="0" borderId="0" xfId="0" applyFont="1" applyFill="1" applyAlignment="1">
      <alignment/>
    </xf>
    <xf numFmtId="0" fontId="21" fillId="8" borderId="0" xfId="0" applyFont="1" applyFill="1" applyBorder="1" applyAlignment="1">
      <alignment/>
    </xf>
    <xf numFmtId="0" fontId="20" fillId="2" borderId="1" xfId="0" applyFont="1" applyFill="1" applyBorder="1" applyAlignment="1" applyProtection="1">
      <alignment/>
      <protection locked="0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3" xfId="0" applyNumberFormat="1" applyFont="1" applyFill="1" applyBorder="1" applyAlignment="1">
      <alignment horizontal="center" shrinkToFit="1"/>
    </xf>
    <xf numFmtId="0" fontId="2" fillId="2" borderId="3" xfId="0" applyNumberFormat="1" applyFont="1" applyFill="1" applyBorder="1" applyAlignment="1" applyProtection="1">
      <alignment shrinkToFit="1"/>
      <protection locked="0"/>
    </xf>
    <xf numFmtId="0" fontId="2" fillId="2" borderId="3" xfId="0" applyNumberFormat="1" applyFont="1" applyFill="1" applyBorder="1" applyAlignment="1">
      <alignment shrinkToFit="1"/>
    </xf>
    <xf numFmtId="0" fontId="2" fillId="2" borderId="6" xfId="0" applyNumberFormat="1" applyFont="1" applyFill="1" applyBorder="1" applyAlignment="1" applyProtection="1">
      <alignment shrinkToFit="1"/>
      <protection locked="0"/>
    </xf>
    <xf numFmtId="0" fontId="2" fillId="2" borderId="3" xfId="0" applyFont="1" applyFill="1" applyBorder="1" applyAlignment="1">
      <alignment shrinkToFit="1"/>
    </xf>
    <xf numFmtId="0" fontId="2" fillId="2" borderId="9" xfId="0" applyNumberFormat="1" applyFont="1" applyFill="1" applyBorder="1" applyAlignment="1" applyProtection="1">
      <alignment horizontal="center" shrinkToFit="1"/>
      <protection locked="0"/>
    </xf>
    <xf numFmtId="0" fontId="2" fillId="2" borderId="2" xfId="0" applyNumberFormat="1" applyFont="1" applyFill="1" applyBorder="1" applyAlignment="1">
      <alignment horizontal="center" shrinkToFit="1"/>
    </xf>
    <xf numFmtId="0" fontId="2" fillId="2" borderId="2" xfId="0" applyNumberFormat="1" applyFont="1" applyFill="1" applyBorder="1" applyAlignment="1" applyProtection="1">
      <alignment shrinkToFit="1"/>
      <protection locked="0"/>
    </xf>
    <xf numFmtId="0" fontId="2" fillId="2" borderId="2" xfId="0" applyNumberFormat="1" applyFont="1" applyFill="1" applyBorder="1" applyAlignment="1">
      <alignment shrinkToFit="1"/>
    </xf>
    <xf numFmtId="0" fontId="2" fillId="2" borderId="12" xfId="0" applyNumberFormat="1" applyFont="1" applyFill="1" applyBorder="1" applyAlignment="1" applyProtection="1">
      <alignment shrinkToFit="1"/>
      <protection locked="0"/>
    </xf>
    <xf numFmtId="0" fontId="2" fillId="2" borderId="8" xfId="0" applyNumberFormat="1" applyFont="1" applyFill="1" applyBorder="1" applyAlignment="1" applyProtection="1">
      <alignment horizontal="center" shrinkToFit="1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>
      <alignment/>
    </xf>
    <xf numFmtId="0" fontId="26" fillId="2" borderId="2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/>
    </xf>
    <xf numFmtId="0" fontId="14" fillId="2" borderId="2" xfId="0" applyNumberFormat="1" applyFont="1" applyFill="1" applyBorder="1" applyAlignment="1">
      <alignment/>
    </xf>
    <xf numFmtId="0" fontId="24" fillId="2" borderId="1" xfId="0" applyFont="1" applyFill="1" applyBorder="1" applyAlignment="1">
      <alignment/>
    </xf>
    <xf numFmtId="0" fontId="14" fillId="2" borderId="9" xfId="0" applyNumberFormat="1" applyFont="1" applyFill="1" applyBorder="1" applyAlignment="1" applyProtection="1">
      <alignment horizontal="center"/>
      <protection locked="0"/>
    </xf>
    <xf numFmtId="0" fontId="14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 applyProtection="1">
      <alignment/>
      <protection locked="0"/>
    </xf>
    <xf numFmtId="0" fontId="14" fillId="2" borderId="2" xfId="0" applyNumberFormat="1" applyFont="1" applyFill="1" applyBorder="1" applyAlignment="1">
      <alignment/>
    </xf>
    <xf numFmtId="0" fontId="14" fillId="2" borderId="3" xfId="0" applyNumberFormat="1" applyFont="1" applyFill="1" applyBorder="1" applyAlignment="1">
      <alignment shrinkToFit="1"/>
    </xf>
    <xf numFmtId="0" fontId="20" fillId="2" borderId="1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" xfId="0" applyNumberFormat="1" applyFont="1" applyBorder="1" applyAlignment="1">
      <alignment shrinkToFit="1"/>
    </xf>
    <xf numFmtId="0" fontId="2" fillId="0" borderId="3" xfId="0" applyNumberFormat="1" applyFont="1" applyBorder="1" applyAlignment="1">
      <alignment shrinkToFit="1"/>
    </xf>
    <xf numFmtId="0" fontId="20" fillId="0" borderId="14" xfId="0" applyFont="1" applyFill="1" applyBorder="1" applyAlignment="1" applyProtection="1">
      <alignment/>
      <protection locked="0"/>
    </xf>
    <xf numFmtId="0" fontId="26" fillId="2" borderId="2" xfId="0" applyNumberFormat="1" applyFont="1" applyFill="1" applyBorder="1" applyAlignment="1">
      <alignment/>
    </xf>
    <xf numFmtId="0" fontId="26" fillId="0" borderId="2" xfId="0" applyNumberFormat="1" applyFont="1" applyFill="1" applyBorder="1" applyAlignment="1">
      <alignment horizontal="center"/>
    </xf>
    <xf numFmtId="0" fontId="26" fillId="2" borderId="3" xfId="0" applyNumberFormat="1" applyFont="1" applyFill="1" applyBorder="1" applyAlignment="1">
      <alignment horizontal="center" shrinkToFit="1"/>
    </xf>
    <xf numFmtId="182" fontId="8" fillId="0" borderId="9" xfId="0" applyNumberFormat="1" applyFont="1" applyBorder="1" applyAlignment="1">
      <alignment horizontal="center"/>
    </xf>
    <xf numFmtId="181" fontId="8" fillId="0" borderId="8" xfId="0" applyNumberFormat="1" applyFont="1" applyBorder="1" applyAlignment="1">
      <alignment horizontal="center"/>
    </xf>
    <xf numFmtId="0" fontId="3" fillId="0" borderId="3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shrinkToFit="1"/>
      <protection locked="0"/>
    </xf>
    <xf numFmtId="0" fontId="0" fillId="0" borderId="3" xfId="0" applyBorder="1" applyAlignment="1" applyProtection="1">
      <alignment/>
      <protection locked="0"/>
    </xf>
    <xf numFmtId="0" fontId="2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 shrinkToFit="1"/>
    </xf>
    <xf numFmtId="0" fontId="2" fillId="0" borderId="2" xfId="0" applyNumberFormat="1" applyFont="1" applyBorder="1" applyAlignment="1">
      <alignment/>
    </xf>
    <xf numFmtId="185" fontId="2" fillId="0" borderId="3" xfId="0" applyNumberFormat="1" applyFont="1" applyBorder="1" applyAlignment="1">
      <alignment/>
    </xf>
    <xf numFmtId="0" fontId="3" fillId="0" borderId="3" xfId="0" applyFont="1" applyFill="1" applyBorder="1" applyAlignment="1" applyProtection="1">
      <alignment/>
      <protection locked="0"/>
    </xf>
    <xf numFmtId="182" fontId="8" fillId="0" borderId="8" xfId="0" applyNumberFormat="1" applyFont="1" applyBorder="1" applyAlignment="1">
      <alignment horizontal="center" shrinkToFit="1"/>
    </xf>
    <xf numFmtId="178" fontId="2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5</xdr:row>
      <xdr:rowOff>114300</xdr:rowOff>
    </xdr:from>
    <xdr:to>
      <xdr:col>11</xdr:col>
      <xdr:colOff>485775</xdr:colOff>
      <xdr:row>8</xdr:row>
      <xdr:rowOff>123825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1457325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1676400</xdr:colOff>
      <xdr:row>0</xdr:row>
      <xdr:rowOff>38100</xdr:rowOff>
    </xdr:from>
    <xdr:to>
      <xdr:col>8</xdr:col>
      <xdr:colOff>466725</xdr:colOff>
      <xdr:row>5</xdr:row>
      <xdr:rowOff>104775</xdr:rowOff>
    </xdr:to>
    <xdr:sp>
      <xdr:nvSpPr>
        <xdr:cNvPr id="2" name="AutoShape 17"/>
        <xdr:cNvSpPr>
          <a:spLocks/>
        </xdr:cNvSpPr>
      </xdr:nvSpPr>
      <xdr:spPr>
        <a:xfrm>
          <a:off x="2247900" y="38100"/>
          <a:ext cx="6038850" cy="1409700"/>
        </a:xfrm>
        <a:prstGeom prst="rect"/>
        <a:noFill/>
      </xdr:spPr>
      <xdr:txBody>
        <a:bodyPr fromWordArt="1" wrap="none">
          <a:prstTxWarp prst="textWave1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6633"/>
                  </a:gs>
                  <a:gs pos="100000">
                    <a:srgbClr val="008000"/>
                  </a:gs>
                </a:gsLst>
                <a:lin ang="5400000" scaled="1"/>
              </a:gradFill>
              <a:latin typeface="Arial Black"/>
              <a:cs typeface="Arial Black"/>
            </a:rPr>
            <a:t>Commandité par</a:t>
          </a:r>
        </a:p>
      </xdr:txBody>
    </xdr:sp>
    <xdr:clientData/>
  </xdr:twoCellAnchor>
  <xdr:twoCellAnchor editAs="oneCell">
    <xdr:from>
      <xdr:col>0</xdr:col>
      <xdr:colOff>180975</xdr:colOff>
      <xdr:row>6</xdr:row>
      <xdr:rowOff>123825</xdr:rowOff>
    </xdr:from>
    <xdr:to>
      <xdr:col>1</xdr:col>
      <xdr:colOff>590550</xdr:colOff>
      <xdr:row>9</xdr:row>
      <xdr:rowOff>219075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7621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6</xdr:row>
      <xdr:rowOff>38100</xdr:rowOff>
    </xdr:from>
    <xdr:to>
      <xdr:col>9</xdr:col>
      <xdr:colOff>171450</xdr:colOff>
      <xdr:row>8</xdr:row>
      <xdr:rowOff>161925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1676400"/>
          <a:ext cx="6953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11</xdr:row>
      <xdr:rowOff>85725</xdr:rowOff>
    </xdr:from>
    <xdr:to>
      <xdr:col>7</xdr:col>
      <xdr:colOff>790575</xdr:colOff>
      <xdr:row>12</xdr:row>
      <xdr:rowOff>142875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2819400" y="3200400"/>
          <a:ext cx="50006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8601 Boul. St-Laurent à Montréal   (Au sud du Boulevard Métropolitain)</a:t>
          </a:r>
        </a:p>
      </xdr:txBody>
    </xdr:sp>
    <xdr:clientData/>
  </xdr:twoCellAnchor>
  <xdr:twoCellAnchor>
    <xdr:from>
      <xdr:col>1</xdr:col>
      <xdr:colOff>238125</xdr:colOff>
      <xdr:row>0</xdr:row>
      <xdr:rowOff>114300</xdr:rowOff>
    </xdr:from>
    <xdr:to>
      <xdr:col>1</xdr:col>
      <xdr:colOff>1476375</xdr:colOff>
      <xdr:row>5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809625" y="114300"/>
          <a:ext cx="1238250" cy="122872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FFFFFF"/>
                  </a:gs>
                  <a:gs pos="100000">
                    <a:srgbClr val="707070"/>
                  </a:gs>
                </a:gsLst>
                <a:lin ang="2700000" scaled="1"/>
              </a:gradFill>
              <a:latin typeface="Impact"/>
              <a:cs typeface="Impact"/>
            </a:rPr>
            <a:t>2006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7</xdr:row>
      <xdr:rowOff>19050</xdr:rowOff>
    </xdr:from>
    <xdr:to>
      <xdr:col>8</xdr:col>
      <xdr:colOff>971550</xdr:colOff>
      <xdr:row>10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447800"/>
          <a:ext cx="1257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38100</xdr:rowOff>
    </xdr:from>
    <xdr:to>
      <xdr:col>8</xdr:col>
      <xdr:colOff>466725</xdr:colOff>
      <xdr:row>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524000" y="38100"/>
          <a:ext cx="5743575" cy="1171575"/>
        </a:xfrm>
        <a:prstGeom prst="rect"/>
        <a:noFill/>
      </xdr:spPr>
      <xdr:txBody>
        <a:bodyPr fromWordArt="1" wrap="none">
          <a:prstTxWarp prst="textWave1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6633"/>
                  </a:gs>
                  <a:gs pos="100000">
                    <a:srgbClr val="008000"/>
                  </a:gs>
                </a:gsLst>
                <a:lin ang="5400000" scaled="1"/>
              </a:gradFill>
              <a:latin typeface="Arial Black"/>
              <a:cs typeface="Arial Black"/>
            </a:rPr>
            <a:t>Commandité par</a:t>
          </a:r>
        </a:p>
      </xdr:txBody>
    </xdr:sp>
    <xdr:clientData/>
  </xdr:twoCellAnchor>
  <xdr:twoCellAnchor editAs="oneCell">
    <xdr:from>
      <xdr:col>0</xdr:col>
      <xdr:colOff>47625</xdr:colOff>
      <xdr:row>5</xdr:row>
      <xdr:rowOff>152400</xdr:rowOff>
    </xdr:from>
    <xdr:to>
      <xdr:col>1</xdr:col>
      <xdr:colOff>800100</xdr:colOff>
      <xdr:row>10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573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5</xdr:row>
      <xdr:rowOff>152400</xdr:rowOff>
    </xdr:from>
    <xdr:to>
      <xdr:col>7</xdr:col>
      <xdr:colOff>447675</xdr:colOff>
      <xdr:row>10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1257300"/>
          <a:ext cx="5448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10</xdr:row>
      <xdr:rowOff>76200</xdr:rowOff>
    </xdr:from>
    <xdr:to>
      <xdr:col>7</xdr:col>
      <xdr:colOff>409575</xdr:colOff>
      <xdr:row>10</xdr:row>
      <xdr:rowOff>295275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04900" y="1990725"/>
          <a:ext cx="53435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8601 Boul. St-Laurent à Montréal   (Au sud du Boulevard Métropolitain)</a:t>
          </a:r>
        </a:p>
      </xdr:txBody>
    </xdr:sp>
    <xdr:clientData/>
  </xdr:twoCellAnchor>
  <xdr:twoCellAnchor>
    <xdr:from>
      <xdr:col>1</xdr:col>
      <xdr:colOff>66675</xdr:colOff>
      <xdr:row>0</xdr:row>
      <xdr:rowOff>114300</xdr:rowOff>
    </xdr:from>
    <xdr:to>
      <xdr:col>1</xdr:col>
      <xdr:colOff>1162050</xdr:colOff>
      <xdr:row>4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295275" y="114300"/>
          <a:ext cx="1095375" cy="82867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FFFFFF"/>
                  </a:gs>
                  <a:gs pos="100000">
                    <a:srgbClr val="707070"/>
                  </a:gs>
                </a:gsLst>
                <a:lin ang="2700000" scaled="1"/>
              </a:gradFill>
              <a:latin typeface="Impact"/>
              <a:cs typeface="Impact"/>
            </a:rPr>
            <a:t>2006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7</xdr:row>
      <xdr:rowOff>19050</xdr:rowOff>
    </xdr:from>
    <xdr:to>
      <xdr:col>8</xdr:col>
      <xdr:colOff>971550</xdr:colOff>
      <xdr:row>10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447800"/>
          <a:ext cx="1257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38100</xdr:rowOff>
    </xdr:from>
    <xdr:to>
      <xdr:col>8</xdr:col>
      <xdr:colOff>466725</xdr:colOff>
      <xdr:row>5</xdr:row>
      <xdr:rowOff>104775</xdr:rowOff>
    </xdr:to>
    <xdr:sp>
      <xdr:nvSpPr>
        <xdr:cNvPr id="2" name="AutoShape 12"/>
        <xdr:cNvSpPr>
          <a:spLocks/>
        </xdr:cNvSpPr>
      </xdr:nvSpPr>
      <xdr:spPr>
        <a:xfrm>
          <a:off x="1524000" y="38100"/>
          <a:ext cx="5743575" cy="1171575"/>
        </a:xfrm>
        <a:prstGeom prst="rect"/>
        <a:noFill/>
      </xdr:spPr>
      <xdr:txBody>
        <a:bodyPr fromWordArt="1" wrap="none">
          <a:prstTxWarp prst="textWave1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6633"/>
                  </a:gs>
                  <a:gs pos="100000">
                    <a:srgbClr val="008000"/>
                  </a:gs>
                </a:gsLst>
                <a:lin ang="5400000" scaled="1"/>
              </a:gradFill>
              <a:latin typeface="Arial Black"/>
              <a:cs typeface="Arial Black"/>
            </a:rPr>
            <a:t>Commandité par</a:t>
          </a:r>
        </a:p>
      </xdr:txBody>
    </xdr:sp>
    <xdr:clientData/>
  </xdr:twoCellAnchor>
  <xdr:twoCellAnchor editAs="oneCell">
    <xdr:from>
      <xdr:col>0</xdr:col>
      <xdr:colOff>47625</xdr:colOff>
      <xdr:row>5</xdr:row>
      <xdr:rowOff>152400</xdr:rowOff>
    </xdr:from>
    <xdr:to>
      <xdr:col>1</xdr:col>
      <xdr:colOff>800100</xdr:colOff>
      <xdr:row>10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573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5</xdr:row>
      <xdr:rowOff>152400</xdr:rowOff>
    </xdr:from>
    <xdr:to>
      <xdr:col>7</xdr:col>
      <xdr:colOff>447675</xdr:colOff>
      <xdr:row>10</xdr:row>
      <xdr:rowOff>47625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1257300"/>
          <a:ext cx="5448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10</xdr:row>
      <xdr:rowOff>76200</xdr:rowOff>
    </xdr:from>
    <xdr:to>
      <xdr:col>7</xdr:col>
      <xdr:colOff>409575</xdr:colOff>
      <xdr:row>10</xdr:row>
      <xdr:rowOff>295275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1104900" y="1990725"/>
          <a:ext cx="53435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8601 Boul. St-Laurent à Montréal   (Au sud du Boulevard Métropolitain)</a:t>
          </a:r>
        </a:p>
      </xdr:txBody>
    </xdr:sp>
    <xdr:clientData/>
  </xdr:twoCellAnchor>
  <xdr:twoCellAnchor>
    <xdr:from>
      <xdr:col>1</xdr:col>
      <xdr:colOff>66675</xdr:colOff>
      <xdr:row>0</xdr:row>
      <xdr:rowOff>114300</xdr:rowOff>
    </xdr:from>
    <xdr:to>
      <xdr:col>1</xdr:col>
      <xdr:colOff>1162050</xdr:colOff>
      <xdr:row>4</xdr:row>
      <xdr:rowOff>161925</xdr:rowOff>
    </xdr:to>
    <xdr:sp>
      <xdr:nvSpPr>
        <xdr:cNvPr id="6" name="AutoShape 16"/>
        <xdr:cNvSpPr>
          <a:spLocks/>
        </xdr:cNvSpPr>
      </xdr:nvSpPr>
      <xdr:spPr>
        <a:xfrm>
          <a:off x="295275" y="114300"/>
          <a:ext cx="1095375" cy="82867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FFFFFF"/>
                  </a:gs>
                  <a:gs pos="100000">
                    <a:srgbClr val="707070"/>
                  </a:gs>
                </a:gsLst>
                <a:lin ang="2700000" scaled="1"/>
              </a:gradFill>
              <a:latin typeface="Impact"/>
              <a:cs typeface="Impact"/>
            </a:rPr>
            <a:t>2006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7</xdr:row>
      <xdr:rowOff>76200</xdr:rowOff>
    </xdr:from>
    <xdr:to>
      <xdr:col>8</xdr:col>
      <xdr:colOff>447675</xdr:colOff>
      <xdr:row>12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343025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152400</xdr:rowOff>
    </xdr:from>
    <xdr:to>
      <xdr:col>6</xdr:col>
      <xdr:colOff>447675</xdr:colOff>
      <xdr:row>6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057400" y="152400"/>
          <a:ext cx="3971925" cy="1009650"/>
        </a:xfrm>
        <a:prstGeom prst="rect"/>
        <a:noFill/>
      </xdr:spPr>
      <xdr:txBody>
        <a:bodyPr fromWordArt="1" wrap="none">
          <a:prstTxWarp prst="textWave1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6633"/>
                  </a:gs>
                  <a:gs pos="100000">
                    <a:srgbClr val="008000"/>
                  </a:gs>
                </a:gsLst>
                <a:lin ang="5400000" scaled="1"/>
              </a:gradFill>
              <a:latin typeface="Arial Black"/>
              <a:cs typeface="Arial Black"/>
            </a:rPr>
            <a:t>Commandité par</a:t>
          </a:r>
        </a:p>
      </xdr:txBody>
    </xdr:sp>
    <xdr:clientData/>
  </xdr:twoCellAnchor>
  <xdr:twoCellAnchor editAs="oneCell">
    <xdr:from>
      <xdr:col>0</xdr:col>
      <xdr:colOff>19050</xdr:colOff>
      <xdr:row>7</xdr:row>
      <xdr:rowOff>66675</xdr:rowOff>
    </xdr:from>
    <xdr:to>
      <xdr:col>1</xdr:col>
      <xdr:colOff>771525</xdr:colOff>
      <xdr:row>12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3335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7</xdr:row>
      <xdr:rowOff>57150</xdr:rowOff>
    </xdr:from>
    <xdr:to>
      <xdr:col>6</xdr:col>
      <xdr:colOff>485775</xdr:colOff>
      <xdr:row>11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1323975"/>
          <a:ext cx="5067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11</xdr:row>
      <xdr:rowOff>133350</xdr:rowOff>
    </xdr:from>
    <xdr:to>
      <xdr:col>6</xdr:col>
      <xdr:colOff>323850</xdr:colOff>
      <xdr:row>12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00125" y="2047875"/>
          <a:ext cx="490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8601 Boul. St-Laurent à Montréal   (Au sud du Boulevard Métropolitain)</a:t>
          </a:r>
        </a:p>
      </xdr:txBody>
    </xdr:sp>
    <xdr:clientData/>
  </xdr:twoCellAnchor>
  <xdr:twoCellAnchor>
    <xdr:from>
      <xdr:col>1</xdr:col>
      <xdr:colOff>66675</xdr:colOff>
      <xdr:row>0</xdr:row>
      <xdr:rowOff>114300</xdr:rowOff>
    </xdr:from>
    <xdr:to>
      <xdr:col>1</xdr:col>
      <xdr:colOff>1304925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95275" y="114300"/>
          <a:ext cx="1238250" cy="82867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FFFFFF"/>
                  </a:gs>
                  <a:gs pos="100000">
                    <a:srgbClr val="707070"/>
                  </a:gs>
                </a:gsLst>
                <a:lin ang="2700000" scaled="1"/>
              </a:gradFill>
              <a:latin typeface="Impact"/>
              <a:cs typeface="Impact"/>
            </a:rPr>
            <a:t>2006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7</xdr:row>
      <xdr:rowOff>95250</xdr:rowOff>
    </xdr:from>
    <xdr:to>
      <xdr:col>8</xdr:col>
      <xdr:colOff>781050</xdr:colOff>
      <xdr:row>10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62075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</xdr:row>
      <xdr:rowOff>9525</xdr:rowOff>
    </xdr:from>
    <xdr:to>
      <xdr:col>7</xdr:col>
      <xdr:colOff>628650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990725" y="238125"/>
          <a:ext cx="5124450" cy="1009650"/>
        </a:xfrm>
        <a:prstGeom prst="rect"/>
        <a:noFill/>
      </xdr:spPr>
      <xdr:txBody>
        <a:bodyPr fromWordArt="1" wrap="none">
          <a:prstTxWarp prst="textWave1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6633"/>
                  </a:gs>
                  <a:gs pos="100000">
                    <a:srgbClr val="008000"/>
                  </a:gs>
                </a:gsLst>
                <a:lin ang="5400000" scaled="1"/>
              </a:gradFill>
              <a:latin typeface="Arial Black"/>
              <a:cs typeface="Arial Black"/>
            </a:rPr>
            <a:t>Commandité par</a:t>
          </a:r>
        </a:p>
      </xdr:txBody>
    </xdr:sp>
    <xdr:clientData/>
  </xdr:twoCellAnchor>
  <xdr:twoCellAnchor editAs="oneCell">
    <xdr:from>
      <xdr:col>0</xdr:col>
      <xdr:colOff>9525</xdr:colOff>
      <xdr:row>7</xdr:row>
      <xdr:rowOff>66675</xdr:rowOff>
    </xdr:from>
    <xdr:to>
      <xdr:col>1</xdr:col>
      <xdr:colOff>762000</xdr:colOff>
      <xdr:row>10</xdr:row>
      <xdr:rowOff>561975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335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7</xdr:row>
      <xdr:rowOff>76200</xdr:rowOff>
    </xdr:from>
    <xdr:to>
      <xdr:col>7</xdr:col>
      <xdr:colOff>28575</xdr:colOff>
      <xdr:row>10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1343025"/>
          <a:ext cx="551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10</xdr:row>
      <xdr:rowOff>276225</xdr:rowOff>
    </xdr:from>
    <xdr:to>
      <xdr:col>6</xdr:col>
      <xdr:colOff>457200</xdr:colOff>
      <xdr:row>10</xdr:row>
      <xdr:rowOff>552450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09675" y="2028825"/>
          <a:ext cx="49720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8601 Boul. St-Laurent à Montréal   (Au sud du Boulevard Métropolitain)</a:t>
          </a:r>
        </a:p>
      </xdr:txBody>
    </xdr:sp>
    <xdr:clientData/>
  </xdr:twoCellAnchor>
  <xdr:twoCellAnchor>
    <xdr:from>
      <xdr:col>1</xdr:col>
      <xdr:colOff>142875</xdr:colOff>
      <xdr:row>1</xdr:row>
      <xdr:rowOff>66675</xdr:rowOff>
    </xdr:from>
    <xdr:to>
      <xdr:col>1</xdr:col>
      <xdr:colOff>1381125</xdr:colOff>
      <xdr:row>6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371475" y="295275"/>
          <a:ext cx="1238250" cy="82867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FFFFFF"/>
                  </a:gs>
                  <a:gs pos="100000">
                    <a:srgbClr val="707070"/>
                  </a:gs>
                </a:gsLst>
                <a:lin ang="2700000" scaled="1"/>
              </a:gradFill>
              <a:latin typeface="Impact"/>
              <a:cs typeface="Impact"/>
            </a:rPr>
            <a:t>2006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6</xdr:row>
      <xdr:rowOff>104775</xdr:rowOff>
    </xdr:from>
    <xdr:to>
      <xdr:col>8</xdr:col>
      <xdr:colOff>1095375</xdr:colOff>
      <xdr:row>10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209675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0</xdr:row>
      <xdr:rowOff>57150</xdr:rowOff>
    </xdr:from>
    <xdr:to>
      <xdr:col>7</xdr:col>
      <xdr:colOff>485775</xdr:colOff>
      <xdr:row>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286000" y="57150"/>
          <a:ext cx="4733925" cy="952500"/>
        </a:xfrm>
        <a:prstGeom prst="rect"/>
        <a:noFill/>
      </xdr:spPr>
      <xdr:txBody>
        <a:bodyPr fromWordArt="1" wrap="none">
          <a:prstTxWarp prst="textWave1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6633"/>
                  </a:gs>
                  <a:gs pos="100000">
                    <a:srgbClr val="008000"/>
                  </a:gs>
                </a:gsLst>
                <a:lin ang="5400000" scaled="1"/>
              </a:gradFill>
              <a:latin typeface="Arial Black"/>
              <a:cs typeface="Arial Black"/>
            </a:rPr>
            <a:t>Commandité par</a:t>
          </a:r>
        </a:p>
      </xdr:txBody>
    </xdr:sp>
    <xdr:clientData/>
  </xdr:twoCellAnchor>
  <xdr:twoCellAnchor editAs="oneCell">
    <xdr:from>
      <xdr:col>0</xdr:col>
      <xdr:colOff>19050</xdr:colOff>
      <xdr:row>6</xdr:row>
      <xdr:rowOff>76200</xdr:rowOff>
    </xdr:from>
    <xdr:to>
      <xdr:col>1</xdr:col>
      <xdr:colOff>771525</xdr:colOff>
      <xdr:row>10</xdr:row>
      <xdr:rowOff>409575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811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</xdr:row>
      <xdr:rowOff>76200</xdr:rowOff>
    </xdr:from>
    <xdr:to>
      <xdr:col>7</xdr:col>
      <xdr:colOff>266700</xdr:colOff>
      <xdr:row>9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1181100"/>
          <a:ext cx="581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1381125</xdr:colOff>
      <xdr:row>10</xdr:row>
      <xdr:rowOff>28575</xdr:rowOff>
    </xdr:from>
    <xdr:to>
      <xdr:col>7</xdr:col>
      <xdr:colOff>66675</xdr:colOff>
      <xdr:row>10</xdr:row>
      <xdr:rowOff>247650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09725" y="1781175"/>
          <a:ext cx="4991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8601 Boul. St-Laurent à Montréal   (Au sud du Boulevard Métropolitain)</a:t>
          </a:r>
        </a:p>
      </xdr:txBody>
    </xdr:sp>
    <xdr:clientData/>
  </xdr:twoCellAnchor>
  <xdr:twoCellAnchor>
    <xdr:from>
      <xdr:col>1</xdr:col>
      <xdr:colOff>66675</xdr:colOff>
      <xdr:row>0</xdr:row>
      <xdr:rowOff>114300</xdr:rowOff>
    </xdr:from>
    <xdr:to>
      <xdr:col>1</xdr:col>
      <xdr:colOff>1304925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95275" y="114300"/>
          <a:ext cx="1238250" cy="82867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FFFFFF"/>
                  </a:gs>
                  <a:gs pos="100000">
                    <a:srgbClr val="707070"/>
                  </a:gs>
                </a:gsLst>
                <a:lin ang="2700000" scaled="1"/>
              </a:gradFill>
              <a:latin typeface="Impact"/>
              <a:cs typeface="Impact"/>
            </a:rPr>
            <a:t>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M173"/>
  <sheetViews>
    <sheetView tabSelected="1" view="pageBreakPreview" zoomScale="75" zoomScaleNormal="75" zoomScaleSheetLayoutView="75" workbookViewId="0" topLeftCell="A10">
      <pane ySplit="6" topLeftCell="BM16" activePane="bottomLeft" state="frozen"/>
      <selection pane="topLeft" activeCell="A10" sqref="A10"/>
      <selection pane="bottomLeft" activeCell="N11" sqref="N11"/>
    </sheetView>
  </sheetViews>
  <sheetFormatPr defaultColWidth="9.140625" defaultRowHeight="12.75"/>
  <cols>
    <col min="1" max="1" width="8.57421875" style="85" customWidth="1"/>
    <col min="2" max="2" width="27.57421875" style="0" customWidth="1"/>
    <col min="3" max="3" width="22.00390625" style="0" customWidth="1"/>
    <col min="4" max="4" width="13.8515625" style="90" customWidth="1"/>
    <col min="5" max="5" width="10.00390625" style="90" customWidth="1"/>
    <col min="6" max="6" width="13.140625" style="99" customWidth="1"/>
    <col min="7" max="7" width="10.28125" style="99" customWidth="1"/>
    <col min="8" max="8" width="11.8515625" style="90" customWidth="1"/>
    <col min="9" max="9" width="9.140625" style="90" customWidth="1"/>
    <col min="10" max="10" width="10.7109375" style="90" customWidth="1"/>
    <col min="11" max="11" width="10.421875" style="90" customWidth="1"/>
    <col min="12" max="12" width="17.8515625" style="0" customWidth="1"/>
    <col min="13" max="16384" width="11.421875" style="0" customWidth="1"/>
  </cols>
  <sheetData>
    <row r="3" spans="1:7" ht="23.25">
      <c r="A3" s="84"/>
      <c r="B3" s="50"/>
      <c r="C3" s="50"/>
      <c r="D3" s="89"/>
      <c r="E3" s="89"/>
      <c r="F3" s="90"/>
      <c r="G3" s="90"/>
    </row>
    <row r="4" spans="1:7" ht="23.25">
      <c r="A4" s="84"/>
      <c r="B4" s="50"/>
      <c r="C4" s="50"/>
      <c r="D4" s="89"/>
      <c r="E4" s="89"/>
      <c r="F4" s="90"/>
      <c r="G4" s="90"/>
    </row>
    <row r="5" spans="1:7" ht="23.25">
      <c r="A5" s="84"/>
      <c r="B5" s="50"/>
      <c r="C5" s="50"/>
      <c r="D5" s="89"/>
      <c r="E5" s="89"/>
      <c r="F5" s="90"/>
      <c r="G5" s="90"/>
    </row>
    <row r="6" spans="1:7" ht="23.25">
      <c r="A6" s="84"/>
      <c r="B6" s="50"/>
      <c r="C6" s="50"/>
      <c r="D6" s="89"/>
      <c r="E6" s="89"/>
      <c r="F6" s="90"/>
      <c r="G6" s="90"/>
    </row>
    <row r="7" spans="1:7" ht="23.25">
      <c r="A7" s="84"/>
      <c r="B7" s="50"/>
      <c r="C7" s="50"/>
      <c r="D7" s="89"/>
      <c r="E7" s="89"/>
      <c r="F7" s="90"/>
      <c r="G7" s="90"/>
    </row>
    <row r="8" spans="1:7" ht="23.25">
      <c r="A8" s="84"/>
      <c r="B8" s="50"/>
      <c r="C8" s="50"/>
      <c r="D8" s="89"/>
      <c r="E8" s="89"/>
      <c r="F8" s="90"/>
      <c r="G8" s="90"/>
    </row>
    <row r="9" spans="1:7" ht="23.25">
      <c r="A9" s="84"/>
      <c r="B9" s="50"/>
      <c r="C9" s="50"/>
      <c r="D9" s="89"/>
      <c r="E9" s="89"/>
      <c r="F9" s="90"/>
      <c r="G9" s="90"/>
    </row>
    <row r="10" spans="1:7" ht="23.25">
      <c r="A10" s="84"/>
      <c r="B10" s="50"/>
      <c r="C10" s="50"/>
      <c r="D10" s="89"/>
      <c r="E10" s="89"/>
      <c r="F10" s="90"/>
      <c r="G10" s="90"/>
    </row>
    <row r="11" spans="1:7" ht="23.25">
      <c r="A11" s="84"/>
      <c r="B11" s="50"/>
      <c r="C11" s="50"/>
      <c r="D11" s="89"/>
      <c r="E11" s="89"/>
      <c r="F11" s="90"/>
      <c r="G11" s="90"/>
    </row>
    <row r="12" spans="1:7" ht="23.25">
      <c r="A12" s="84"/>
      <c r="B12" s="50"/>
      <c r="C12" s="50"/>
      <c r="D12" s="89"/>
      <c r="E12" s="89"/>
      <c r="F12" s="90"/>
      <c r="G12" s="90"/>
    </row>
    <row r="13" spans="1:7" ht="23.25">
      <c r="A13" s="84"/>
      <c r="B13" s="50"/>
      <c r="C13" s="50"/>
      <c r="D13" s="89"/>
      <c r="E13" s="89"/>
      <c r="F13" s="90"/>
      <c r="G13" s="90"/>
    </row>
    <row r="14" spans="6:7" ht="8.25" customHeight="1" thickBot="1">
      <c r="F14" s="90"/>
      <c r="G14" s="90"/>
    </row>
    <row r="15" spans="1:13" s="2" customFormat="1" ht="152.25" thickBot="1" thickTop="1">
      <c r="A15" s="86" t="s">
        <v>3</v>
      </c>
      <c r="B15" s="26" t="s">
        <v>11</v>
      </c>
      <c r="C15" s="27" t="s">
        <v>12</v>
      </c>
      <c r="D15" s="91" t="s">
        <v>6</v>
      </c>
      <c r="E15" s="92" t="s">
        <v>8</v>
      </c>
      <c r="F15" s="93" t="s">
        <v>18</v>
      </c>
      <c r="G15" s="92" t="s">
        <v>8</v>
      </c>
      <c r="H15" s="94" t="s">
        <v>7</v>
      </c>
      <c r="I15" s="92" t="s">
        <v>8</v>
      </c>
      <c r="J15" s="95" t="s">
        <v>9</v>
      </c>
      <c r="K15" s="92" t="s">
        <v>8</v>
      </c>
      <c r="L15" s="24" t="s">
        <v>10</v>
      </c>
      <c r="M15" s="100" t="s">
        <v>111</v>
      </c>
    </row>
    <row r="16" spans="1:12" s="2" customFormat="1" ht="31.5" thickBot="1" thickTop="1">
      <c r="A16" s="87">
        <v>1</v>
      </c>
      <c r="B16" s="103" t="s">
        <v>20</v>
      </c>
      <c r="C16" s="103" t="s">
        <v>21</v>
      </c>
      <c r="D16" s="104">
        <v>50</v>
      </c>
      <c r="E16" s="137">
        <v>49</v>
      </c>
      <c r="F16" s="106"/>
      <c r="G16" s="107"/>
      <c r="H16" s="106">
        <v>50</v>
      </c>
      <c r="I16" s="107">
        <v>48</v>
      </c>
      <c r="J16" s="108"/>
      <c r="K16" s="107">
        <v>44</v>
      </c>
      <c r="L16" s="109">
        <f>SUM(E16+G16+I16+K16)</f>
        <v>141</v>
      </c>
    </row>
    <row r="17" spans="1:12" s="3" customFormat="1" ht="31.5" thickBot="1" thickTop="1">
      <c r="A17" s="88">
        <v>2</v>
      </c>
      <c r="B17" s="103" t="s">
        <v>20</v>
      </c>
      <c r="C17" s="103" t="s">
        <v>22</v>
      </c>
      <c r="D17" s="110"/>
      <c r="E17" s="111"/>
      <c r="F17" s="112"/>
      <c r="G17" s="113"/>
      <c r="H17" s="112"/>
      <c r="I17" s="113">
        <v>14</v>
      </c>
      <c r="J17" s="114"/>
      <c r="K17" s="113">
        <v>38</v>
      </c>
      <c r="L17" s="109">
        <f aca="true" t="shared" si="0" ref="L17:L80">SUM(E17+G17+I17+K17)</f>
        <v>52</v>
      </c>
    </row>
    <row r="18" spans="1:12" s="5" customFormat="1" ht="31.5" thickBot="1" thickTop="1">
      <c r="A18" s="88">
        <v>3</v>
      </c>
      <c r="B18" s="103" t="s">
        <v>23</v>
      </c>
      <c r="C18" s="103" t="s">
        <v>24</v>
      </c>
      <c r="D18" s="115"/>
      <c r="E18" s="105"/>
      <c r="F18" s="106"/>
      <c r="G18" s="107"/>
      <c r="H18" s="106"/>
      <c r="I18" s="107">
        <v>23</v>
      </c>
      <c r="J18" s="106"/>
      <c r="K18" s="107">
        <v>41</v>
      </c>
      <c r="L18" s="109">
        <f t="shared" si="0"/>
        <v>64</v>
      </c>
    </row>
    <row r="19" spans="1:12" s="6" customFormat="1" ht="31.5" thickBot="1" thickTop="1">
      <c r="A19" s="88">
        <v>4</v>
      </c>
      <c r="B19" s="103" t="s">
        <v>25</v>
      </c>
      <c r="C19" s="103" t="s">
        <v>26</v>
      </c>
      <c r="D19" s="116"/>
      <c r="E19" s="117"/>
      <c r="F19" s="118"/>
      <c r="G19" s="119"/>
      <c r="H19" s="118"/>
      <c r="I19" s="119"/>
      <c r="J19" s="118"/>
      <c r="K19" s="119"/>
      <c r="L19" s="109">
        <f t="shared" si="0"/>
        <v>0</v>
      </c>
    </row>
    <row r="20" spans="1:12" s="6" customFormat="1" ht="31.5" thickBot="1" thickTop="1">
      <c r="A20" s="88">
        <v>5</v>
      </c>
      <c r="B20" s="103" t="s">
        <v>27</v>
      </c>
      <c r="C20" s="103" t="s">
        <v>28</v>
      </c>
      <c r="D20" s="116">
        <v>50</v>
      </c>
      <c r="E20" s="117">
        <v>48</v>
      </c>
      <c r="F20" s="118"/>
      <c r="G20" s="119"/>
      <c r="H20" s="118">
        <v>50</v>
      </c>
      <c r="I20" s="119">
        <v>48</v>
      </c>
      <c r="J20" s="118"/>
      <c r="K20" s="119">
        <v>39</v>
      </c>
      <c r="L20" s="109">
        <f t="shared" si="0"/>
        <v>135</v>
      </c>
    </row>
    <row r="21" spans="1:12" s="6" customFormat="1" ht="31.5" thickBot="1" thickTop="1">
      <c r="A21" s="88">
        <v>6</v>
      </c>
      <c r="B21" s="103" t="s">
        <v>29</v>
      </c>
      <c r="C21" s="103" t="s">
        <v>30</v>
      </c>
      <c r="D21" s="116">
        <v>50</v>
      </c>
      <c r="E21" s="117">
        <v>48</v>
      </c>
      <c r="F21" s="118"/>
      <c r="G21" s="119"/>
      <c r="H21" s="118">
        <v>50</v>
      </c>
      <c r="I21" s="135">
        <v>43</v>
      </c>
      <c r="J21" s="118"/>
      <c r="K21" s="119"/>
      <c r="L21" s="109">
        <f t="shared" si="0"/>
        <v>91</v>
      </c>
    </row>
    <row r="22" spans="1:12" s="6" customFormat="1" ht="31.5" thickBot="1" thickTop="1">
      <c r="A22" s="88">
        <v>7</v>
      </c>
      <c r="B22" s="103" t="s">
        <v>31</v>
      </c>
      <c r="C22" s="103" t="s">
        <v>32</v>
      </c>
      <c r="D22" s="116">
        <v>50</v>
      </c>
      <c r="E22" s="117">
        <v>49</v>
      </c>
      <c r="F22" s="118"/>
      <c r="G22" s="119"/>
      <c r="H22" s="118">
        <v>50</v>
      </c>
      <c r="I22" s="119">
        <v>22</v>
      </c>
      <c r="J22" s="118"/>
      <c r="K22" s="119"/>
      <c r="L22" s="109">
        <f t="shared" si="0"/>
        <v>71</v>
      </c>
    </row>
    <row r="23" spans="1:12" s="6" customFormat="1" ht="31.5" thickBot="1" thickTop="1">
      <c r="A23" s="88">
        <v>8</v>
      </c>
      <c r="B23" s="103" t="s">
        <v>33</v>
      </c>
      <c r="C23" s="103" t="s">
        <v>34</v>
      </c>
      <c r="D23" s="116">
        <v>50</v>
      </c>
      <c r="E23" s="117">
        <v>47</v>
      </c>
      <c r="F23" s="118"/>
      <c r="G23" s="119"/>
      <c r="H23" s="118">
        <v>50</v>
      </c>
      <c r="I23" s="119">
        <v>49</v>
      </c>
      <c r="J23" s="118"/>
      <c r="K23" s="119"/>
      <c r="L23" s="109">
        <f t="shared" si="0"/>
        <v>96</v>
      </c>
    </row>
    <row r="24" spans="1:12" s="6" customFormat="1" ht="31.5" thickBot="1" thickTop="1">
      <c r="A24" s="88">
        <v>9</v>
      </c>
      <c r="B24" s="103" t="s">
        <v>35</v>
      </c>
      <c r="C24" s="103" t="s">
        <v>36</v>
      </c>
      <c r="D24" s="116"/>
      <c r="E24" s="117"/>
      <c r="F24" s="118"/>
      <c r="G24" s="119"/>
      <c r="H24" s="118"/>
      <c r="I24" s="107"/>
      <c r="J24" s="118"/>
      <c r="K24" s="119"/>
      <c r="L24" s="109">
        <f t="shared" si="0"/>
        <v>0</v>
      </c>
    </row>
    <row r="25" spans="1:12" s="6" customFormat="1" ht="31.5" thickBot="1" thickTop="1">
      <c r="A25" s="88">
        <v>10</v>
      </c>
      <c r="B25" s="103" t="s">
        <v>37</v>
      </c>
      <c r="C25" s="103" t="s">
        <v>32</v>
      </c>
      <c r="D25" s="116">
        <v>50</v>
      </c>
      <c r="E25" s="117">
        <v>44</v>
      </c>
      <c r="F25" s="118"/>
      <c r="G25" s="119"/>
      <c r="H25" s="118">
        <v>50</v>
      </c>
      <c r="I25" s="113">
        <v>43</v>
      </c>
      <c r="J25" s="118"/>
      <c r="K25" s="119">
        <v>31</v>
      </c>
      <c r="L25" s="109">
        <f t="shared" si="0"/>
        <v>118</v>
      </c>
    </row>
    <row r="26" spans="1:12" s="6" customFormat="1" ht="31.5" thickBot="1" thickTop="1">
      <c r="A26" s="88">
        <v>11</v>
      </c>
      <c r="B26" s="103" t="s">
        <v>37</v>
      </c>
      <c r="C26" s="103" t="s">
        <v>38</v>
      </c>
      <c r="D26" s="116">
        <v>50</v>
      </c>
      <c r="E26" s="117">
        <v>40</v>
      </c>
      <c r="F26" s="118"/>
      <c r="G26" s="119"/>
      <c r="H26" s="118">
        <v>50</v>
      </c>
      <c r="I26" s="107">
        <v>32</v>
      </c>
      <c r="J26" s="118"/>
      <c r="K26" s="119">
        <v>25</v>
      </c>
      <c r="L26" s="109">
        <f t="shared" si="0"/>
        <v>97</v>
      </c>
    </row>
    <row r="27" spans="1:12" s="6" customFormat="1" ht="31.5" thickBot="1" thickTop="1">
      <c r="A27" s="88">
        <v>12</v>
      </c>
      <c r="B27" s="103" t="s">
        <v>41</v>
      </c>
      <c r="C27" s="103" t="s">
        <v>39</v>
      </c>
      <c r="D27" s="116"/>
      <c r="E27" s="117"/>
      <c r="F27" s="118"/>
      <c r="G27" s="107"/>
      <c r="H27" s="118">
        <v>50</v>
      </c>
      <c r="I27" s="135">
        <v>45</v>
      </c>
      <c r="J27" s="118"/>
      <c r="K27" s="119"/>
      <c r="L27" s="109">
        <f t="shared" si="0"/>
        <v>45</v>
      </c>
    </row>
    <row r="28" spans="1:12" s="6" customFormat="1" ht="31.5" thickBot="1" thickTop="1">
      <c r="A28" s="88">
        <v>13</v>
      </c>
      <c r="B28" s="103" t="s">
        <v>42</v>
      </c>
      <c r="C28" s="103" t="s">
        <v>40</v>
      </c>
      <c r="D28" s="116">
        <v>50</v>
      </c>
      <c r="E28" s="117">
        <v>35</v>
      </c>
      <c r="F28" s="118"/>
      <c r="G28" s="113"/>
      <c r="H28" s="118"/>
      <c r="I28" s="119"/>
      <c r="J28" s="118"/>
      <c r="K28" s="119"/>
      <c r="L28" s="109">
        <f t="shared" si="0"/>
        <v>35</v>
      </c>
    </row>
    <row r="29" spans="1:12" s="6" customFormat="1" ht="31.5" thickBot="1" thickTop="1">
      <c r="A29" s="88">
        <v>14</v>
      </c>
      <c r="B29" s="103" t="s">
        <v>43</v>
      </c>
      <c r="C29" s="103" t="s">
        <v>44</v>
      </c>
      <c r="D29" s="116"/>
      <c r="E29" s="117"/>
      <c r="F29" s="118"/>
      <c r="G29" s="107"/>
      <c r="H29" s="118">
        <v>50</v>
      </c>
      <c r="I29" s="119">
        <v>36</v>
      </c>
      <c r="J29" s="118"/>
      <c r="K29" s="119"/>
      <c r="L29" s="109">
        <f t="shared" si="0"/>
        <v>36</v>
      </c>
    </row>
    <row r="30" spans="1:12" s="6" customFormat="1" ht="31.5" thickBot="1" thickTop="1">
      <c r="A30" s="88">
        <v>15</v>
      </c>
      <c r="B30" s="103" t="s">
        <v>45</v>
      </c>
      <c r="C30" s="103" t="s">
        <v>26</v>
      </c>
      <c r="D30" s="116"/>
      <c r="E30" s="117"/>
      <c r="F30" s="118"/>
      <c r="G30" s="119"/>
      <c r="H30" s="118">
        <v>50</v>
      </c>
      <c r="I30" s="119">
        <v>48</v>
      </c>
      <c r="J30" s="118"/>
      <c r="K30" s="107"/>
      <c r="L30" s="109">
        <f t="shared" si="0"/>
        <v>48</v>
      </c>
    </row>
    <row r="31" spans="1:12" s="6" customFormat="1" ht="31.5" thickBot="1" thickTop="1">
      <c r="A31" s="88">
        <v>16</v>
      </c>
      <c r="B31" s="103" t="s">
        <v>46</v>
      </c>
      <c r="C31" s="103" t="s">
        <v>47</v>
      </c>
      <c r="D31" s="116"/>
      <c r="E31" s="117"/>
      <c r="F31" s="118"/>
      <c r="G31" s="119"/>
      <c r="H31" s="118">
        <v>50</v>
      </c>
      <c r="I31" s="119">
        <v>36</v>
      </c>
      <c r="J31" s="118"/>
      <c r="K31" s="113"/>
      <c r="L31" s="109">
        <f t="shared" si="0"/>
        <v>36</v>
      </c>
    </row>
    <row r="32" spans="1:12" s="6" customFormat="1" ht="31.5" thickBot="1" thickTop="1">
      <c r="A32" s="88">
        <v>17</v>
      </c>
      <c r="B32" s="103" t="s">
        <v>48</v>
      </c>
      <c r="C32" s="103" t="s">
        <v>49</v>
      </c>
      <c r="D32" s="116">
        <v>50</v>
      </c>
      <c r="E32" s="120">
        <v>49</v>
      </c>
      <c r="F32" s="118">
        <v>36</v>
      </c>
      <c r="G32" s="119"/>
      <c r="H32" s="118">
        <v>50</v>
      </c>
      <c r="I32" s="107">
        <v>47</v>
      </c>
      <c r="J32" s="118"/>
      <c r="K32" s="107">
        <v>47</v>
      </c>
      <c r="L32" s="109">
        <f t="shared" si="0"/>
        <v>143</v>
      </c>
    </row>
    <row r="33" spans="1:12" s="6" customFormat="1" ht="31.5" thickBot="1" thickTop="1">
      <c r="A33" s="88">
        <v>18</v>
      </c>
      <c r="B33" s="103" t="s">
        <v>48</v>
      </c>
      <c r="C33" s="103" t="s">
        <v>36</v>
      </c>
      <c r="D33" s="116"/>
      <c r="E33" s="117"/>
      <c r="F33" s="118"/>
      <c r="G33" s="119"/>
      <c r="H33" s="118">
        <v>50</v>
      </c>
      <c r="I33" s="113">
        <v>41</v>
      </c>
      <c r="J33" s="118"/>
      <c r="K33" s="119">
        <v>42</v>
      </c>
      <c r="L33" s="109">
        <f t="shared" si="0"/>
        <v>83</v>
      </c>
    </row>
    <row r="34" spans="1:12" s="6" customFormat="1" ht="31.5" thickBot="1" thickTop="1">
      <c r="A34" s="88">
        <v>19</v>
      </c>
      <c r="B34" s="103" t="s">
        <v>50</v>
      </c>
      <c r="C34" s="103" t="s">
        <v>51</v>
      </c>
      <c r="D34" s="116"/>
      <c r="E34" s="117"/>
      <c r="F34" s="118"/>
      <c r="G34" s="119"/>
      <c r="H34" s="118">
        <v>50</v>
      </c>
      <c r="I34" s="107">
        <v>39</v>
      </c>
      <c r="J34" s="118"/>
      <c r="K34" s="119"/>
      <c r="L34" s="109">
        <f t="shared" si="0"/>
        <v>39</v>
      </c>
    </row>
    <row r="35" spans="1:12" s="6" customFormat="1" ht="31.5" thickBot="1" thickTop="1">
      <c r="A35" s="88">
        <v>20</v>
      </c>
      <c r="B35" s="103" t="s">
        <v>52</v>
      </c>
      <c r="C35" s="103" t="s">
        <v>53</v>
      </c>
      <c r="D35" s="116"/>
      <c r="E35" s="117"/>
      <c r="F35" s="118"/>
      <c r="G35" s="119"/>
      <c r="H35" s="118">
        <v>50</v>
      </c>
      <c r="I35" s="119">
        <v>43</v>
      </c>
      <c r="J35" s="118"/>
      <c r="K35" s="119"/>
      <c r="L35" s="109">
        <f t="shared" si="0"/>
        <v>43</v>
      </c>
    </row>
    <row r="36" spans="1:12" s="6" customFormat="1" ht="31.5" thickBot="1" thickTop="1">
      <c r="A36" s="88">
        <v>21</v>
      </c>
      <c r="B36" s="103" t="s">
        <v>54</v>
      </c>
      <c r="C36" s="103" t="s">
        <v>55</v>
      </c>
      <c r="D36" s="116"/>
      <c r="E36" s="117"/>
      <c r="F36" s="118"/>
      <c r="G36" s="119"/>
      <c r="H36" s="118">
        <v>50</v>
      </c>
      <c r="I36" s="135">
        <v>49</v>
      </c>
      <c r="J36" s="118"/>
      <c r="K36" s="119"/>
      <c r="L36" s="109">
        <f t="shared" si="0"/>
        <v>49</v>
      </c>
    </row>
    <row r="37" spans="1:12" s="6" customFormat="1" ht="31.5" thickBot="1" thickTop="1">
      <c r="A37" s="88">
        <v>22</v>
      </c>
      <c r="B37" s="103" t="s">
        <v>66</v>
      </c>
      <c r="C37" s="103" t="s">
        <v>56</v>
      </c>
      <c r="D37" s="116"/>
      <c r="E37" s="117"/>
      <c r="F37" s="118"/>
      <c r="G37" s="119"/>
      <c r="H37" s="118">
        <v>50</v>
      </c>
      <c r="I37" s="119">
        <v>37</v>
      </c>
      <c r="J37" s="118"/>
      <c r="K37" s="119"/>
      <c r="L37" s="109">
        <f t="shared" si="0"/>
        <v>37</v>
      </c>
    </row>
    <row r="38" spans="1:12" s="6" customFormat="1" ht="31.5" thickBot="1" thickTop="1">
      <c r="A38" s="88">
        <v>23</v>
      </c>
      <c r="B38" s="103" t="s">
        <v>57</v>
      </c>
      <c r="C38" s="103" t="s">
        <v>58</v>
      </c>
      <c r="D38" s="116">
        <v>50</v>
      </c>
      <c r="E38" s="117">
        <v>41</v>
      </c>
      <c r="F38" s="118"/>
      <c r="G38" s="107"/>
      <c r="H38" s="118"/>
      <c r="I38" s="119"/>
      <c r="J38" s="118"/>
      <c r="K38" s="119"/>
      <c r="L38" s="109">
        <f t="shared" si="0"/>
        <v>41</v>
      </c>
    </row>
    <row r="39" spans="1:12" s="6" customFormat="1" ht="31.5" thickBot="1" thickTop="1">
      <c r="A39" s="88">
        <v>24</v>
      </c>
      <c r="B39" s="103" t="s">
        <v>59</v>
      </c>
      <c r="C39" s="103" t="s">
        <v>36</v>
      </c>
      <c r="D39" s="116">
        <v>50</v>
      </c>
      <c r="E39" s="117">
        <v>44</v>
      </c>
      <c r="F39" s="118"/>
      <c r="G39" s="113"/>
      <c r="H39" s="118"/>
      <c r="I39" s="119">
        <v>45</v>
      </c>
      <c r="J39" s="118"/>
      <c r="K39" s="119">
        <v>17</v>
      </c>
      <c r="L39" s="109">
        <f t="shared" si="0"/>
        <v>106</v>
      </c>
    </row>
    <row r="40" spans="1:12" s="7" customFormat="1" ht="31.5" thickBot="1" thickTop="1">
      <c r="A40" s="88">
        <v>25</v>
      </c>
      <c r="B40" s="103" t="s">
        <v>60</v>
      </c>
      <c r="C40" s="103" t="s">
        <v>61</v>
      </c>
      <c r="D40" s="116">
        <v>50</v>
      </c>
      <c r="E40" s="120">
        <v>42</v>
      </c>
      <c r="F40" s="118"/>
      <c r="G40" s="107"/>
      <c r="H40" s="118"/>
      <c r="I40" s="107"/>
      <c r="J40" s="118"/>
      <c r="K40" s="119"/>
      <c r="L40" s="109">
        <f t="shared" si="0"/>
        <v>42</v>
      </c>
    </row>
    <row r="41" spans="1:12" s="7" customFormat="1" ht="31.5" thickBot="1" thickTop="1">
      <c r="A41" s="88">
        <v>26</v>
      </c>
      <c r="B41" s="103" t="s">
        <v>62</v>
      </c>
      <c r="C41" s="103" t="s">
        <v>63</v>
      </c>
      <c r="D41" s="116">
        <v>50</v>
      </c>
      <c r="E41" s="117">
        <v>45</v>
      </c>
      <c r="F41" s="118"/>
      <c r="G41" s="119"/>
      <c r="H41" s="118"/>
      <c r="I41" s="113"/>
      <c r="J41" s="118"/>
      <c r="K41" s="119"/>
      <c r="L41" s="109">
        <f t="shared" si="0"/>
        <v>45</v>
      </c>
    </row>
    <row r="42" spans="1:12" s="7" customFormat="1" ht="31.5" thickBot="1" thickTop="1">
      <c r="A42" s="88">
        <v>27</v>
      </c>
      <c r="B42" s="103" t="s">
        <v>64</v>
      </c>
      <c r="C42" s="103" t="s">
        <v>47</v>
      </c>
      <c r="D42" s="116"/>
      <c r="E42" s="117"/>
      <c r="F42" s="118"/>
      <c r="G42" s="119"/>
      <c r="H42" s="118"/>
      <c r="I42" s="107">
        <v>46</v>
      </c>
      <c r="J42" s="118"/>
      <c r="K42" s="119"/>
      <c r="L42" s="109">
        <f t="shared" si="0"/>
        <v>46</v>
      </c>
    </row>
    <row r="43" spans="1:12" s="7" customFormat="1" ht="31.5" thickBot="1" thickTop="1">
      <c r="A43" s="88">
        <v>28</v>
      </c>
      <c r="B43" s="103" t="s">
        <v>65</v>
      </c>
      <c r="C43" s="103" t="s">
        <v>61</v>
      </c>
      <c r="D43" s="116">
        <v>50</v>
      </c>
      <c r="E43" s="117">
        <v>46</v>
      </c>
      <c r="F43" s="118"/>
      <c r="G43" s="119"/>
      <c r="H43" s="118"/>
      <c r="I43" s="119"/>
      <c r="J43" s="118"/>
      <c r="K43" s="119"/>
      <c r="L43" s="109">
        <f t="shared" si="0"/>
        <v>46</v>
      </c>
    </row>
    <row r="44" spans="1:12" s="7" customFormat="1" ht="31.5" thickBot="1" thickTop="1">
      <c r="A44" s="88">
        <v>29</v>
      </c>
      <c r="B44" s="103" t="s">
        <v>65</v>
      </c>
      <c r="C44" s="103" t="s">
        <v>38</v>
      </c>
      <c r="D44" s="116">
        <v>50</v>
      </c>
      <c r="E44" s="117">
        <v>32</v>
      </c>
      <c r="F44" s="118"/>
      <c r="G44" s="119"/>
      <c r="H44" s="118"/>
      <c r="I44" s="119"/>
      <c r="J44" s="118"/>
      <c r="K44" s="107"/>
      <c r="L44" s="109">
        <f t="shared" si="0"/>
        <v>32</v>
      </c>
    </row>
    <row r="45" spans="1:12" s="7" customFormat="1" ht="31.5" thickBot="1" thickTop="1">
      <c r="A45" s="88">
        <v>30</v>
      </c>
      <c r="B45" s="103" t="s">
        <v>67</v>
      </c>
      <c r="C45" s="103" t="s">
        <v>68</v>
      </c>
      <c r="D45" s="116">
        <v>50</v>
      </c>
      <c r="E45" s="117"/>
      <c r="F45" s="118"/>
      <c r="G45" s="119"/>
      <c r="H45" s="118"/>
      <c r="I45" s="119"/>
      <c r="J45" s="118"/>
      <c r="K45" s="113"/>
      <c r="L45" s="109">
        <f t="shared" si="0"/>
        <v>0</v>
      </c>
    </row>
    <row r="46" spans="1:12" s="7" customFormat="1" ht="31.5" thickBot="1" thickTop="1">
      <c r="A46" s="88">
        <v>31</v>
      </c>
      <c r="B46" s="103" t="s">
        <v>67</v>
      </c>
      <c r="C46" s="103" t="s">
        <v>69</v>
      </c>
      <c r="D46" s="116">
        <v>50</v>
      </c>
      <c r="E46" s="120">
        <v>49</v>
      </c>
      <c r="F46" s="118"/>
      <c r="G46" s="119"/>
      <c r="H46" s="118"/>
      <c r="I46" s="119"/>
      <c r="J46" s="118"/>
      <c r="K46" s="107">
        <v>37</v>
      </c>
      <c r="L46" s="109">
        <f t="shared" si="0"/>
        <v>86</v>
      </c>
    </row>
    <row r="47" spans="1:12" s="7" customFormat="1" ht="31.5" thickBot="1" thickTop="1">
      <c r="A47" s="88">
        <v>32</v>
      </c>
      <c r="B47" s="103" t="s">
        <v>70</v>
      </c>
      <c r="C47" s="103" t="s">
        <v>71</v>
      </c>
      <c r="D47" s="116">
        <v>50</v>
      </c>
      <c r="E47" s="120">
        <v>45</v>
      </c>
      <c r="F47" s="118"/>
      <c r="G47" s="119"/>
      <c r="H47" s="118">
        <v>50</v>
      </c>
      <c r="I47" s="119">
        <v>38</v>
      </c>
      <c r="J47" s="118"/>
      <c r="K47" s="119">
        <v>34</v>
      </c>
      <c r="L47" s="109">
        <f t="shared" si="0"/>
        <v>117</v>
      </c>
    </row>
    <row r="48" spans="1:12" s="7" customFormat="1" ht="31.5" thickBot="1" thickTop="1">
      <c r="A48" s="88">
        <v>33</v>
      </c>
      <c r="B48" s="103" t="s">
        <v>72</v>
      </c>
      <c r="C48" s="103" t="s">
        <v>73</v>
      </c>
      <c r="D48" s="116">
        <v>50</v>
      </c>
      <c r="E48" s="120">
        <v>47</v>
      </c>
      <c r="F48" s="118"/>
      <c r="G48" s="119"/>
      <c r="H48" s="118">
        <v>50</v>
      </c>
      <c r="I48" s="107">
        <v>42</v>
      </c>
      <c r="J48" s="118">
        <v>50</v>
      </c>
      <c r="K48" s="119">
        <v>39</v>
      </c>
      <c r="L48" s="109">
        <f t="shared" si="0"/>
        <v>128</v>
      </c>
    </row>
    <row r="49" spans="1:12" ht="31.5" thickBot="1" thickTop="1">
      <c r="A49" s="88">
        <v>34</v>
      </c>
      <c r="B49" s="103" t="s">
        <v>74</v>
      </c>
      <c r="C49" s="103" t="s">
        <v>75</v>
      </c>
      <c r="D49" s="116">
        <v>50</v>
      </c>
      <c r="E49" s="117">
        <v>50</v>
      </c>
      <c r="F49" s="118"/>
      <c r="G49" s="119"/>
      <c r="H49" s="118">
        <v>50</v>
      </c>
      <c r="I49" s="119">
        <v>45</v>
      </c>
      <c r="J49" s="118"/>
      <c r="K49" s="119"/>
      <c r="L49" s="109">
        <f t="shared" si="0"/>
        <v>95</v>
      </c>
    </row>
    <row r="50" spans="1:12" ht="31.5" thickBot="1" thickTop="1">
      <c r="A50" s="88">
        <v>35</v>
      </c>
      <c r="B50" s="103" t="s">
        <v>76</v>
      </c>
      <c r="C50" s="103" t="s">
        <v>24</v>
      </c>
      <c r="D50" s="116"/>
      <c r="E50" s="117"/>
      <c r="F50" s="118"/>
      <c r="G50" s="119"/>
      <c r="H50" s="118">
        <v>50</v>
      </c>
      <c r="I50" s="107">
        <v>49</v>
      </c>
      <c r="J50" s="118"/>
      <c r="K50" s="119">
        <v>22</v>
      </c>
      <c r="L50" s="109">
        <f t="shared" si="0"/>
        <v>71</v>
      </c>
    </row>
    <row r="51" spans="1:12" ht="31.5" thickBot="1" thickTop="1">
      <c r="A51" s="88">
        <v>36</v>
      </c>
      <c r="B51" s="103" t="s">
        <v>77</v>
      </c>
      <c r="C51" s="103" t="s">
        <v>78</v>
      </c>
      <c r="D51" s="116"/>
      <c r="E51" s="117"/>
      <c r="F51" s="118"/>
      <c r="G51" s="119"/>
      <c r="H51" s="118"/>
      <c r="I51" s="119"/>
      <c r="J51" s="118"/>
      <c r="K51" s="119">
        <v>16</v>
      </c>
      <c r="L51" s="109">
        <f t="shared" si="0"/>
        <v>16</v>
      </c>
    </row>
    <row r="52" spans="1:12" ht="31.5" thickBot="1" thickTop="1">
      <c r="A52" s="88">
        <v>37</v>
      </c>
      <c r="B52" s="103" t="s">
        <v>79</v>
      </c>
      <c r="C52" s="103" t="s">
        <v>80</v>
      </c>
      <c r="D52" s="116">
        <v>50</v>
      </c>
      <c r="E52" s="117">
        <v>41</v>
      </c>
      <c r="F52" s="118"/>
      <c r="G52" s="119"/>
      <c r="H52" s="118"/>
      <c r="I52" s="107"/>
      <c r="J52" s="118"/>
      <c r="K52" s="119"/>
      <c r="L52" s="109">
        <f t="shared" si="0"/>
        <v>41</v>
      </c>
    </row>
    <row r="53" spans="1:12" ht="31.5" thickBot="1" thickTop="1">
      <c r="A53" s="88">
        <v>38</v>
      </c>
      <c r="B53" s="103" t="s">
        <v>81</v>
      </c>
      <c r="C53" s="103" t="s">
        <v>31</v>
      </c>
      <c r="D53" s="116"/>
      <c r="E53" s="117"/>
      <c r="F53" s="118"/>
      <c r="G53" s="119"/>
      <c r="H53" s="118">
        <v>50</v>
      </c>
      <c r="I53" s="119">
        <v>41</v>
      </c>
      <c r="J53" s="118"/>
      <c r="K53" s="135">
        <v>42</v>
      </c>
      <c r="L53" s="109">
        <f t="shared" si="0"/>
        <v>83</v>
      </c>
    </row>
    <row r="54" spans="1:12" ht="31.5" thickBot="1" thickTop="1">
      <c r="A54" s="88">
        <v>39</v>
      </c>
      <c r="B54" s="103" t="s">
        <v>82</v>
      </c>
      <c r="C54" s="103" t="s">
        <v>44</v>
      </c>
      <c r="D54" s="116"/>
      <c r="E54" s="117"/>
      <c r="F54" s="118"/>
      <c r="G54" s="119"/>
      <c r="H54" s="118">
        <v>50</v>
      </c>
      <c r="I54" s="107">
        <v>47</v>
      </c>
      <c r="J54" s="118"/>
      <c r="K54" s="119">
        <v>39</v>
      </c>
      <c r="L54" s="109">
        <f t="shared" si="0"/>
        <v>86</v>
      </c>
    </row>
    <row r="55" spans="1:12" ht="31.5" thickBot="1" thickTop="1">
      <c r="A55" s="88">
        <v>40</v>
      </c>
      <c r="B55" s="103" t="s">
        <v>35</v>
      </c>
      <c r="C55" s="103" t="s">
        <v>36</v>
      </c>
      <c r="D55" s="116"/>
      <c r="E55" s="117"/>
      <c r="F55" s="118"/>
      <c r="G55" s="119"/>
      <c r="H55" s="118">
        <v>50</v>
      </c>
      <c r="I55" s="119">
        <v>34</v>
      </c>
      <c r="J55" s="118"/>
      <c r="K55" s="119">
        <v>19</v>
      </c>
      <c r="L55" s="109">
        <f t="shared" si="0"/>
        <v>53</v>
      </c>
    </row>
    <row r="56" spans="1:13" ht="31.5" thickBot="1" thickTop="1">
      <c r="A56" s="88">
        <v>41</v>
      </c>
      <c r="B56" s="103" t="s">
        <v>83</v>
      </c>
      <c r="C56" s="103" t="s">
        <v>84</v>
      </c>
      <c r="D56" s="116"/>
      <c r="E56" s="117"/>
      <c r="F56" s="118"/>
      <c r="G56" s="119"/>
      <c r="H56" s="118">
        <v>50</v>
      </c>
      <c r="I56" s="107">
        <v>33</v>
      </c>
      <c r="J56" s="118"/>
      <c r="K56" s="119">
        <v>24</v>
      </c>
      <c r="L56" s="109">
        <f t="shared" si="0"/>
        <v>57</v>
      </c>
      <c r="M56">
        <v>101</v>
      </c>
    </row>
    <row r="57" spans="1:12" ht="31.5" thickBot="1" thickTop="1">
      <c r="A57" s="88">
        <v>42</v>
      </c>
      <c r="B57" s="103" t="s">
        <v>152</v>
      </c>
      <c r="C57" s="103" t="s">
        <v>101</v>
      </c>
      <c r="D57" s="116">
        <v>50</v>
      </c>
      <c r="E57" s="117">
        <v>39</v>
      </c>
      <c r="F57" s="118"/>
      <c r="G57" s="119"/>
      <c r="H57" s="118">
        <v>50</v>
      </c>
      <c r="I57" s="119">
        <v>43</v>
      </c>
      <c r="J57" s="118"/>
      <c r="K57" s="119"/>
      <c r="L57" s="109">
        <f t="shared" si="0"/>
        <v>82</v>
      </c>
    </row>
    <row r="58" spans="1:12" ht="31.5" thickBot="1" thickTop="1">
      <c r="A58" s="88">
        <v>43</v>
      </c>
      <c r="B58" s="103" t="s">
        <v>85</v>
      </c>
      <c r="C58" s="103" t="s">
        <v>86</v>
      </c>
      <c r="D58" s="116"/>
      <c r="E58" s="117"/>
      <c r="F58" s="118"/>
      <c r="G58" s="119"/>
      <c r="H58" s="118"/>
      <c r="I58" s="107"/>
      <c r="J58" s="118"/>
      <c r="K58" s="135">
        <v>43</v>
      </c>
      <c r="L58" s="109">
        <f t="shared" si="0"/>
        <v>43</v>
      </c>
    </row>
    <row r="59" spans="1:12" ht="26.25" customHeight="1" thickBot="1" thickTop="1">
      <c r="A59" s="88">
        <v>44</v>
      </c>
      <c r="B59" s="121" t="s">
        <v>87</v>
      </c>
      <c r="C59" s="122" t="s">
        <v>88</v>
      </c>
      <c r="D59" s="116">
        <v>50</v>
      </c>
      <c r="E59" s="117">
        <v>18</v>
      </c>
      <c r="F59" s="118"/>
      <c r="G59" s="123"/>
      <c r="H59" s="118"/>
      <c r="I59" s="119"/>
      <c r="J59" s="118"/>
      <c r="K59" s="123"/>
      <c r="L59" s="109">
        <f t="shared" si="0"/>
        <v>18</v>
      </c>
    </row>
    <row r="60" spans="1:12" ht="31.5" thickBot="1" thickTop="1">
      <c r="A60" s="88">
        <v>45</v>
      </c>
      <c r="B60" s="103" t="s">
        <v>89</v>
      </c>
      <c r="C60" s="103" t="s">
        <v>90</v>
      </c>
      <c r="D60" s="116">
        <v>50</v>
      </c>
      <c r="E60" s="117">
        <v>22</v>
      </c>
      <c r="F60" s="118"/>
      <c r="G60" s="119"/>
      <c r="H60" s="118">
        <v>50</v>
      </c>
      <c r="I60" s="107">
        <v>16</v>
      </c>
      <c r="J60" s="118"/>
      <c r="K60" s="119"/>
      <c r="L60" s="109">
        <f t="shared" si="0"/>
        <v>38</v>
      </c>
    </row>
    <row r="61" spans="1:12" ht="31.5" thickBot="1" thickTop="1">
      <c r="A61" s="88">
        <v>46</v>
      </c>
      <c r="B61" s="103"/>
      <c r="C61" s="103" t="s">
        <v>91</v>
      </c>
      <c r="D61" s="116">
        <v>50</v>
      </c>
      <c r="E61" s="117"/>
      <c r="F61" s="118"/>
      <c r="G61" s="119"/>
      <c r="H61" s="118"/>
      <c r="I61" s="119"/>
      <c r="J61" s="118"/>
      <c r="K61" s="119"/>
      <c r="L61" s="109">
        <f t="shared" si="0"/>
        <v>0</v>
      </c>
    </row>
    <row r="62" spans="1:12" ht="31.5" thickBot="1" thickTop="1">
      <c r="A62" s="88">
        <v>47</v>
      </c>
      <c r="B62" s="103" t="s">
        <v>92</v>
      </c>
      <c r="C62" s="103" t="s">
        <v>88</v>
      </c>
      <c r="D62" s="116"/>
      <c r="E62" s="117"/>
      <c r="F62" s="118"/>
      <c r="G62" s="119"/>
      <c r="H62" s="118">
        <v>50</v>
      </c>
      <c r="I62" s="107">
        <v>48</v>
      </c>
      <c r="J62" s="118"/>
      <c r="K62" s="119"/>
      <c r="L62" s="109">
        <f t="shared" si="0"/>
        <v>48</v>
      </c>
    </row>
    <row r="63" spans="1:12" ht="31.5" thickBot="1" thickTop="1">
      <c r="A63" s="88">
        <v>48</v>
      </c>
      <c r="B63" s="103" t="s">
        <v>107</v>
      </c>
      <c r="C63" s="103" t="s">
        <v>138</v>
      </c>
      <c r="D63" s="116">
        <v>50</v>
      </c>
      <c r="E63" s="117">
        <v>22</v>
      </c>
      <c r="F63" s="118"/>
      <c r="G63" s="119"/>
      <c r="H63" s="118"/>
      <c r="I63" s="119"/>
      <c r="J63" s="118"/>
      <c r="K63" s="119"/>
      <c r="L63" s="109">
        <f t="shared" si="0"/>
        <v>22</v>
      </c>
    </row>
    <row r="64" spans="1:12" ht="31.5" thickBot="1" thickTop="1">
      <c r="A64" s="88">
        <v>49</v>
      </c>
      <c r="B64" s="103" t="s">
        <v>93</v>
      </c>
      <c r="C64" s="103" t="s">
        <v>94</v>
      </c>
      <c r="D64" s="116">
        <v>50</v>
      </c>
      <c r="E64" s="117">
        <v>45</v>
      </c>
      <c r="F64" s="118"/>
      <c r="G64" s="119"/>
      <c r="H64" s="118"/>
      <c r="I64" s="107"/>
      <c r="J64" s="118"/>
      <c r="K64" s="119">
        <v>30</v>
      </c>
      <c r="L64" s="109">
        <f t="shared" si="0"/>
        <v>75</v>
      </c>
    </row>
    <row r="65" spans="1:12" ht="31.5" thickBot="1" thickTop="1">
      <c r="A65" s="88">
        <v>50</v>
      </c>
      <c r="B65" s="103" t="s">
        <v>95</v>
      </c>
      <c r="C65" s="103" t="s">
        <v>96</v>
      </c>
      <c r="D65" s="116">
        <v>50</v>
      </c>
      <c r="E65" s="120">
        <v>48</v>
      </c>
      <c r="F65" s="118"/>
      <c r="G65" s="119"/>
      <c r="H65" s="118"/>
      <c r="I65" s="119"/>
      <c r="J65" s="118"/>
      <c r="K65" s="119"/>
      <c r="L65" s="109">
        <f t="shared" si="0"/>
        <v>48</v>
      </c>
    </row>
    <row r="66" spans="1:12" ht="31.5" thickBot="1" thickTop="1">
      <c r="A66" s="88">
        <v>51</v>
      </c>
      <c r="B66" s="103" t="s">
        <v>97</v>
      </c>
      <c r="C66" s="103" t="s">
        <v>98</v>
      </c>
      <c r="D66" s="116">
        <v>50</v>
      </c>
      <c r="E66" s="117">
        <v>44</v>
      </c>
      <c r="F66" s="118"/>
      <c r="G66" s="119"/>
      <c r="H66" s="118"/>
      <c r="I66" s="107"/>
      <c r="J66" s="118"/>
      <c r="K66" s="119"/>
      <c r="L66" s="109">
        <f t="shared" si="0"/>
        <v>44</v>
      </c>
    </row>
    <row r="67" spans="1:12" ht="31.5" thickBot="1" thickTop="1">
      <c r="A67" s="88">
        <v>52</v>
      </c>
      <c r="B67" s="103" t="s">
        <v>99</v>
      </c>
      <c r="C67" s="103" t="s">
        <v>61</v>
      </c>
      <c r="D67" s="116"/>
      <c r="E67" s="117"/>
      <c r="F67" s="118"/>
      <c r="G67" s="119"/>
      <c r="H67" s="118">
        <v>50</v>
      </c>
      <c r="I67" s="119">
        <v>39</v>
      </c>
      <c r="J67" s="118"/>
      <c r="K67" s="119"/>
      <c r="L67" s="109">
        <f t="shared" si="0"/>
        <v>39</v>
      </c>
    </row>
    <row r="68" spans="1:12" ht="31.5" thickBot="1" thickTop="1">
      <c r="A68" s="88">
        <v>53</v>
      </c>
      <c r="B68" s="103" t="s">
        <v>100</v>
      </c>
      <c r="C68" s="103" t="s">
        <v>31</v>
      </c>
      <c r="D68" s="116"/>
      <c r="E68" s="117"/>
      <c r="F68" s="118"/>
      <c r="G68" s="119"/>
      <c r="H68" s="118"/>
      <c r="I68" s="107"/>
      <c r="J68" s="118"/>
      <c r="K68" s="119"/>
      <c r="L68" s="109">
        <f t="shared" si="0"/>
        <v>0</v>
      </c>
    </row>
    <row r="69" spans="1:12" ht="31.5" thickBot="1" thickTop="1">
      <c r="A69" s="88">
        <v>54</v>
      </c>
      <c r="B69" s="103" t="s">
        <v>102</v>
      </c>
      <c r="C69" s="103" t="s">
        <v>103</v>
      </c>
      <c r="D69" s="116">
        <v>50</v>
      </c>
      <c r="E69" s="120">
        <v>46</v>
      </c>
      <c r="F69" s="118"/>
      <c r="G69" s="119"/>
      <c r="H69" s="118">
        <v>50</v>
      </c>
      <c r="I69" s="135">
        <v>48</v>
      </c>
      <c r="J69" s="118"/>
      <c r="K69" s="119"/>
      <c r="L69" s="109">
        <f t="shared" si="0"/>
        <v>94</v>
      </c>
    </row>
    <row r="70" spans="1:12" ht="31.5" thickBot="1" thickTop="1">
      <c r="A70" s="88">
        <v>55</v>
      </c>
      <c r="B70" s="103" t="s">
        <v>104</v>
      </c>
      <c r="C70" s="103" t="s">
        <v>105</v>
      </c>
      <c r="D70" s="116"/>
      <c r="E70" s="117"/>
      <c r="F70" s="118"/>
      <c r="G70" s="119"/>
      <c r="H70" s="118"/>
      <c r="I70" s="107"/>
      <c r="J70" s="118"/>
      <c r="K70" s="119">
        <v>46</v>
      </c>
      <c r="L70" s="109">
        <f t="shared" si="0"/>
        <v>46</v>
      </c>
    </row>
    <row r="71" spans="1:12" ht="31.5" thickBot="1" thickTop="1">
      <c r="A71" s="88">
        <v>56</v>
      </c>
      <c r="B71" s="103" t="s">
        <v>106</v>
      </c>
      <c r="C71" s="103" t="s">
        <v>26</v>
      </c>
      <c r="D71" s="116">
        <v>50</v>
      </c>
      <c r="E71" s="120">
        <v>49</v>
      </c>
      <c r="F71" s="118"/>
      <c r="G71" s="119"/>
      <c r="H71" s="118"/>
      <c r="I71" s="119"/>
      <c r="J71" s="118"/>
      <c r="K71" s="119"/>
      <c r="L71" s="109">
        <f t="shared" si="0"/>
        <v>49</v>
      </c>
    </row>
    <row r="72" spans="1:12" ht="31.5" thickBot="1" thickTop="1">
      <c r="A72" s="88">
        <v>57</v>
      </c>
      <c r="B72" s="103" t="s">
        <v>107</v>
      </c>
      <c r="C72" s="103" t="s">
        <v>108</v>
      </c>
      <c r="D72" s="116">
        <v>50</v>
      </c>
      <c r="E72" s="120">
        <v>31</v>
      </c>
      <c r="F72" s="118"/>
      <c r="G72" s="119"/>
      <c r="H72" s="118"/>
      <c r="I72" s="107"/>
      <c r="J72" s="118"/>
      <c r="K72" s="119"/>
      <c r="L72" s="109">
        <f t="shared" si="0"/>
        <v>31</v>
      </c>
    </row>
    <row r="73" spans="1:13" ht="31.5" thickBot="1" thickTop="1">
      <c r="A73" s="88">
        <v>58</v>
      </c>
      <c r="B73" s="103" t="s">
        <v>110</v>
      </c>
      <c r="C73" s="103" t="s">
        <v>90</v>
      </c>
      <c r="D73" s="116"/>
      <c r="E73" s="117"/>
      <c r="F73" s="118"/>
      <c r="G73" s="119"/>
      <c r="H73" s="118"/>
      <c r="I73" s="119"/>
      <c r="J73" s="118">
        <v>50</v>
      </c>
      <c r="K73" s="119">
        <v>47</v>
      </c>
      <c r="L73" s="109">
        <f t="shared" si="0"/>
        <v>47</v>
      </c>
      <c r="M73" s="68"/>
    </row>
    <row r="74" spans="1:13" ht="31.5" thickBot="1" thickTop="1">
      <c r="A74" s="102">
        <v>59</v>
      </c>
      <c r="B74" s="124" t="s">
        <v>112</v>
      </c>
      <c r="C74" s="124" t="s">
        <v>113</v>
      </c>
      <c r="D74" s="125"/>
      <c r="E74" s="126"/>
      <c r="F74" s="127"/>
      <c r="G74" s="128"/>
      <c r="H74" s="127">
        <v>50</v>
      </c>
      <c r="I74" s="129">
        <v>32</v>
      </c>
      <c r="J74" s="127"/>
      <c r="K74" s="128"/>
      <c r="L74" s="109">
        <f t="shared" si="0"/>
        <v>32</v>
      </c>
      <c r="M74" s="68"/>
    </row>
    <row r="75" spans="1:13" ht="31.5" thickBot="1" thickTop="1">
      <c r="A75" s="88">
        <v>60</v>
      </c>
      <c r="B75" s="130" t="s">
        <v>114</v>
      </c>
      <c r="C75" s="130" t="s">
        <v>115</v>
      </c>
      <c r="D75" s="116">
        <v>50</v>
      </c>
      <c r="E75" s="120">
        <v>49</v>
      </c>
      <c r="F75" s="118"/>
      <c r="G75" s="119"/>
      <c r="H75" s="118"/>
      <c r="I75" s="119"/>
      <c r="J75" s="118"/>
      <c r="K75" s="119"/>
      <c r="L75" s="109">
        <f t="shared" si="0"/>
        <v>49</v>
      </c>
      <c r="M75" s="101"/>
    </row>
    <row r="76" spans="1:13" ht="31.5" thickBot="1" thickTop="1">
      <c r="A76" s="88">
        <v>61</v>
      </c>
      <c r="B76" s="103" t="s">
        <v>116</v>
      </c>
      <c r="C76" s="130" t="s">
        <v>90</v>
      </c>
      <c r="D76" s="116">
        <v>50</v>
      </c>
      <c r="E76" s="120">
        <v>48</v>
      </c>
      <c r="F76" s="118"/>
      <c r="G76" s="119"/>
      <c r="H76" s="118"/>
      <c r="I76" s="107"/>
      <c r="J76" s="118"/>
      <c r="K76" s="119"/>
      <c r="L76" s="109">
        <f t="shared" si="0"/>
        <v>48</v>
      </c>
      <c r="M76" s="68"/>
    </row>
    <row r="77" spans="1:13" ht="31.5" thickBot="1" thickTop="1">
      <c r="A77" s="88">
        <v>62</v>
      </c>
      <c r="B77" s="103" t="s">
        <v>117</v>
      </c>
      <c r="C77" s="103" t="s">
        <v>118</v>
      </c>
      <c r="D77" s="116"/>
      <c r="E77" s="117"/>
      <c r="F77" s="118"/>
      <c r="G77" s="119"/>
      <c r="H77" s="118">
        <v>50</v>
      </c>
      <c r="I77" s="119">
        <v>30</v>
      </c>
      <c r="J77" s="118"/>
      <c r="K77" s="119"/>
      <c r="L77" s="109">
        <f t="shared" si="0"/>
        <v>30</v>
      </c>
      <c r="M77" s="68"/>
    </row>
    <row r="78" spans="1:13" ht="31.5" thickBot="1" thickTop="1">
      <c r="A78" s="88">
        <v>63</v>
      </c>
      <c r="B78" s="130" t="s">
        <v>119</v>
      </c>
      <c r="C78" s="130" t="s">
        <v>88</v>
      </c>
      <c r="D78" s="116"/>
      <c r="E78" s="117"/>
      <c r="F78" s="118"/>
      <c r="G78" s="119"/>
      <c r="H78" s="118">
        <v>50</v>
      </c>
      <c r="I78" s="107">
        <v>47</v>
      </c>
      <c r="J78" s="118"/>
      <c r="K78" s="119"/>
      <c r="L78" s="109">
        <f t="shared" si="0"/>
        <v>47</v>
      </c>
      <c r="M78" s="68"/>
    </row>
    <row r="79" spans="1:13" ht="31.5" thickBot="1" thickTop="1">
      <c r="A79" s="88">
        <v>64</v>
      </c>
      <c r="B79" s="103" t="s">
        <v>120</v>
      </c>
      <c r="C79" s="103" t="s">
        <v>121</v>
      </c>
      <c r="D79" s="116"/>
      <c r="E79" s="117"/>
      <c r="F79" s="118"/>
      <c r="G79" s="119"/>
      <c r="H79" s="118">
        <v>50</v>
      </c>
      <c r="I79" s="119">
        <v>43</v>
      </c>
      <c r="J79" s="118"/>
      <c r="K79" s="119"/>
      <c r="L79" s="109">
        <f t="shared" si="0"/>
        <v>43</v>
      </c>
      <c r="M79" s="68"/>
    </row>
    <row r="80" spans="1:13" ht="31.5" thickBot="1" thickTop="1">
      <c r="A80" s="88">
        <v>65</v>
      </c>
      <c r="B80" s="130" t="s">
        <v>23</v>
      </c>
      <c r="C80" s="130" t="s">
        <v>122</v>
      </c>
      <c r="D80" s="116">
        <v>50</v>
      </c>
      <c r="E80" s="120">
        <v>47</v>
      </c>
      <c r="F80" s="118"/>
      <c r="G80" s="119"/>
      <c r="H80" s="118"/>
      <c r="I80" s="107"/>
      <c r="J80" s="118"/>
      <c r="K80" s="119"/>
      <c r="L80" s="109">
        <f t="shared" si="0"/>
        <v>47</v>
      </c>
      <c r="M80" s="68"/>
    </row>
    <row r="81" spans="1:12" ht="31.5" thickBot="1" thickTop="1">
      <c r="A81" s="88">
        <v>66</v>
      </c>
      <c r="B81" s="103" t="s">
        <v>123</v>
      </c>
      <c r="C81" s="103" t="s">
        <v>124</v>
      </c>
      <c r="D81" s="116">
        <v>50</v>
      </c>
      <c r="E81" s="117">
        <v>43</v>
      </c>
      <c r="F81" s="118"/>
      <c r="G81" s="119"/>
      <c r="H81" s="118">
        <v>50</v>
      </c>
      <c r="I81" s="119">
        <v>10</v>
      </c>
      <c r="J81" s="118"/>
      <c r="K81" s="119"/>
      <c r="L81" s="109">
        <f>SUM(E81+G81+I81+K81)</f>
        <v>53</v>
      </c>
    </row>
    <row r="82" spans="1:12" ht="31.5" thickBot="1" thickTop="1">
      <c r="A82" s="88">
        <v>67</v>
      </c>
      <c r="B82" s="82" t="s">
        <v>125</v>
      </c>
      <c r="C82" s="82" t="s">
        <v>126</v>
      </c>
      <c r="D82" s="96">
        <v>50</v>
      </c>
      <c r="E82" s="65">
        <v>41</v>
      </c>
      <c r="F82" s="97"/>
      <c r="G82" s="66"/>
      <c r="H82" s="97"/>
      <c r="I82" s="98"/>
      <c r="J82" s="97"/>
      <c r="K82" s="66"/>
      <c r="L82" s="109">
        <f aca="true" t="shared" si="1" ref="L82:L122">SUM(E82+G82+I82+K82)</f>
        <v>41</v>
      </c>
    </row>
    <row r="83" spans="1:12" ht="31.5" thickBot="1" thickTop="1">
      <c r="A83" s="88">
        <v>68</v>
      </c>
      <c r="B83" s="82" t="s">
        <v>127</v>
      </c>
      <c r="C83" s="82" t="s">
        <v>21</v>
      </c>
      <c r="D83" s="96"/>
      <c r="E83" s="65"/>
      <c r="F83" s="97"/>
      <c r="G83" s="66"/>
      <c r="H83" s="97"/>
      <c r="I83" s="66"/>
      <c r="J83" s="97"/>
      <c r="K83" s="66">
        <v>21</v>
      </c>
      <c r="L83" s="109">
        <f t="shared" si="1"/>
        <v>21</v>
      </c>
    </row>
    <row r="84" spans="1:12" ht="31.5" thickBot="1" thickTop="1">
      <c r="A84" s="88">
        <v>69</v>
      </c>
      <c r="B84" s="82" t="s">
        <v>128</v>
      </c>
      <c r="C84" s="82" t="s">
        <v>129</v>
      </c>
      <c r="D84" s="96">
        <v>50</v>
      </c>
      <c r="E84" s="65">
        <v>39</v>
      </c>
      <c r="F84" s="97">
        <v>50</v>
      </c>
      <c r="G84" s="66">
        <v>12</v>
      </c>
      <c r="H84" s="97"/>
      <c r="I84" s="98">
        <v>21</v>
      </c>
      <c r="J84" s="97"/>
      <c r="K84" s="66"/>
      <c r="L84" s="109">
        <f t="shared" si="1"/>
        <v>72</v>
      </c>
    </row>
    <row r="85" spans="1:12" ht="31.5" thickBot="1" thickTop="1">
      <c r="A85" s="88">
        <v>70</v>
      </c>
      <c r="B85" s="82" t="s">
        <v>130</v>
      </c>
      <c r="C85" s="82" t="s">
        <v>131</v>
      </c>
      <c r="D85" s="96">
        <v>50</v>
      </c>
      <c r="E85" s="65">
        <v>43</v>
      </c>
      <c r="F85" s="97"/>
      <c r="G85" s="66"/>
      <c r="H85" s="97"/>
      <c r="I85" s="66"/>
      <c r="J85" s="97"/>
      <c r="K85" s="66">
        <v>24</v>
      </c>
      <c r="L85" s="109">
        <f t="shared" si="1"/>
        <v>67</v>
      </c>
    </row>
    <row r="86" spans="1:12" ht="31.5" thickBot="1" thickTop="1">
      <c r="A86" s="88">
        <v>71</v>
      </c>
      <c r="B86" s="82" t="s">
        <v>132</v>
      </c>
      <c r="C86" s="82" t="s">
        <v>133</v>
      </c>
      <c r="D86" s="96">
        <v>50</v>
      </c>
      <c r="E86" s="65">
        <v>49</v>
      </c>
      <c r="F86" s="97"/>
      <c r="G86" s="66"/>
      <c r="H86" s="97"/>
      <c r="I86" s="98"/>
      <c r="J86" s="97"/>
      <c r="K86" s="66">
        <v>24</v>
      </c>
      <c r="L86" s="109">
        <f t="shared" si="1"/>
        <v>73</v>
      </c>
    </row>
    <row r="87" spans="1:12" ht="31.5" thickBot="1" thickTop="1">
      <c r="A87" s="88">
        <v>72</v>
      </c>
      <c r="B87" s="81" t="s">
        <v>134</v>
      </c>
      <c r="C87" s="81" t="s">
        <v>135</v>
      </c>
      <c r="D87" s="96">
        <v>50</v>
      </c>
      <c r="E87" s="65">
        <v>48</v>
      </c>
      <c r="F87" s="97"/>
      <c r="G87" s="66"/>
      <c r="H87" s="97"/>
      <c r="I87" s="98"/>
      <c r="J87" s="97"/>
      <c r="K87" s="66">
        <v>31</v>
      </c>
      <c r="L87" s="109">
        <f t="shared" si="1"/>
        <v>79</v>
      </c>
    </row>
    <row r="88" spans="1:12" ht="31.5" thickBot="1" thickTop="1">
      <c r="A88" s="88">
        <v>73</v>
      </c>
      <c r="B88" s="81" t="s">
        <v>136</v>
      </c>
      <c r="C88" s="81" t="s">
        <v>137</v>
      </c>
      <c r="D88" s="96">
        <v>50</v>
      </c>
      <c r="E88" s="65">
        <v>30</v>
      </c>
      <c r="F88" s="97"/>
      <c r="G88" s="66"/>
      <c r="H88" s="97"/>
      <c r="I88" s="66"/>
      <c r="J88" s="97"/>
      <c r="K88" s="66"/>
      <c r="L88" s="109">
        <f t="shared" si="1"/>
        <v>30</v>
      </c>
    </row>
    <row r="89" spans="1:12" ht="31.5" thickBot="1" thickTop="1">
      <c r="A89" s="88">
        <v>74</v>
      </c>
      <c r="B89" s="81" t="s">
        <v>139</v>
      </c>
      <c r="C89" s="81" t="s">
        <v>140</v>
      </c>
      <c r="D89" s="96"/>
      <c r="E89" s="65"/>
      <c r="F89" s="97">
        <v>50</v>
      </c>
      <c r="G89" s="66">
        <v>23</v>
      </c>
      <c r="H89" s="97"/>
      <c r="I89" s="98"/>
      <c r="J89" s="97"/>
      <c r="K89" s="66"/>
      <c r="L89" s="109">
        <f t="shared" si="1"/>
        <v>23</v>
      </c>
    </row>
    <row r="90" spans="1:12" ht="31.5" thickBot="1" thickTop="1">
      <c r="A90" s="88">
        <v>75</v>
      </c>
      <c r="B90" s="81" t="s">
        <v>141</v>
      </c>
      <c r="C90" s="81" t="s">
        <v>142</v>
      </c>
      <c r="D90" s="96">
        <v>50</v>
      </c>
      <c r="E90" s="65">
        <v>27</v>
      </c>
      <c r="F90" s="97"/>
      <c r="G90" s="66"/>
      <c r="H90" s="97"/>
      <c r="I90" s="98"/>
      <c r="J90" s="97"/>
      <c r="K90" s="66"/>
      <c r="L90" s="109">
        <f t="shared" si="1"/>
        <v>27</v>
      </c>
    </row>
    <row r="91" spans="1:12" ht="31.5" thickBot="1" thickTop="1">
      <c r="A91" s="88">
        <v>76</v>
      </c>
      <c r="B91" s="81" t="s">
        <v>143</v>
      </c>
      <c r="C91" s="81" t="s">
        <v>144</v>
      </c>
      <c r="D91" s="96">
        <v>50</v>
      </c>
      <c r="E91" s="65">
        <v>44</v>
      </c>
      <c r="F91" s="97"/>
      <c r="G91" s="66"/>
      <c r="H91" s="97">
        <v>50</v>
      </c>
      <c r="I91" s="66">
        <v>34</v>
      </c>
      <c r="J91" s="97"/>
      <c r="K91" s="66"/>
      <c r="L91" s="109">
        <f t="shared" si="1"/>
        <v>78</v>
      </c>
    </row>
    <row r="92" spans="1:12" ht="31.5" thickBot="1" thickTop="1">
      <c r="A92" s="88">
        <v>77</v>
      </c>
      <c r="B92" s="81" t="s">
        <v>145</v>
      </c>
      <c r="C92" s="81" t="s">
        <v>78</v>
      </c>
      <c r="D92" s="96">
        <v>50</v>
      </c>
      <c r="E92" s="65">
        <v>39</v>
      </c>
      <c r="F92" s="97"/>
      <c r="G92" s="66"/>
      <c r="H92" s="97"/>
      <c r="I92" s="98"/>
      <c r="J92" s="97"/>
      <c r="K92" s="66"/>
      <c r="L92" s="109">
        <f t="shared" si="1"/>
        <v>39</v>
      </c>
    </row>
    <row r="93" spans="1:12" ht="31.5" thickBot="1" thickTop="1">
      <c r="A93" s="88">
        <v>78</v>
      </c>
      <c r="B93" s="81" t="s">
        <v>145</v>
      </c>
      <c r="C93" s="81" t="s">
        <v>40</v>
      </c>
      <c r="D93" s="96">
        <v>50</v>
      </c>
      <c r="E93" s="65">
        <v>46</v>
      </c>
      <c r="F93" s="97">
        <v>50</v>
      </c>
      <c r="G93" s="66">
        <v>36</v>
      </c>
      <c r="H93" s="97"/>
      <c r="I93" s="98"/>
      <c r="J93" s="97"/>
      <c r="K93" s="66"/>
      <c r="L93" s="109">
        <f t="shared" si="1"/>
        <v>82</v>
      </c>
    </row>
    <row r="94" spans="1:12" ht="31.5" thickBot="1" thickTop="1">
      <c r="A94" s="88">
        <v>79</v>
      </c>
      <c r="B94" s="82" t="s">
        <v>146</v>
      </c>
      <c r="C94" s="82" t="s">
        <v>147</v>
      </c>
      <c r="D94" s="96">
        <v>50</v>
      </c>
      <c r="E94" s="65">
        <v>43</v>
      </c>
      <c r="F94" s="97"/>
      <c r="G94" s="66"/>
      <c r="H94" s="97"/>
      <c r="I94" s="66"/>
      <c r="J94" s="97"/>
      <c r="K94" s="66"/>
      <c r="L94" s="109">
        <f t="shared" si="1"/>
        <v>43</v>
      </c>
    </row>
    <row r="95" spans="1:12" ht="31.5" thickBot="1" thickTop="1">
      <c r="A95" s="88">
        <v>80</v>
      </c>
      <c r="B95" s="81" t="s">
        <v>148</v>
      </c>
      <c r="C95" s="81" t="s">
        <v>149</v>
      </c>
      <c r="D95" s="96">
        <v>50</v>
      </c>
      <c r="E95" s="65">
        <v>28</v>
      </c>
      <c r="F95" s="97"/>
      <c r="G95" s="66"/>
      <c r="H95" s="97"/>
      <c r="I95" s="98"/>
      <c r="J95" s="97"/>
      <c r="K95" s="66"/>
      <c r="L95" s="109">
        <f t="shared" si="1"/>
        <v>28</v>
      </c>
    </row>
    <row r="96" spans="1:12" ht="31.5" thickBot="1" thickTop="1">
      <c r="A96" s="88">
        <v>81</v>
      </c>
      <c r="B96" s="134" t="s">
        <v>148</v>
      </c>
      <c r="C96" s="134" t="s">
        <v>69</v>
      </c>
      <c r="D96" s="96">
        <v>50</v>
      </c>
      <c r="E96" s="65">
        <v>35</v>
      </c>
      <c r="F96" s="97"/>
      <c r="G96" s="66"/>
      <c r="H96" s="97"/>
      <c r="I96" s="98"/>
      <c r="J96" s="97"/>
      <c r="K96" s="66"/>
      <c r="L96" s="109">
        <f t="shared" si="1"/>
        <v>35</v>
      </c>
    </row>
    <row r="97" spans="1:12" ht="31.5" thickBot="1" thickTop="1">
      <c r="A97" s="88">
        <v>82</v>
      </c>
      <c r="B97" s="82" t="s">
        <v>150</v>
      </c>
      <c r="C97" s="82" t="s">
        <v>151</v>
      </c>
      <c r="D97" s="96">
        <v>50</v>
      </c>
      <c r="E97" s="65">
        <v>39</v>
      </c>
      <c r="F97" s="97"/>
      <c r="G97" s="66"/>
      <c r="H97" s="97"/>
      <c r="I97" s="66"/>
      <c r="J97" s="97"/>
      <c r="K97" s="66"/>
      <c r="L97" s="109">
        <f t="shared" si="1"/>
        <v>39</v>
      </c>
    </row>
    <row r="98" spans="1:12" ht="31.5" thickBot="1" thickTop="1">
      <c r="A98" s="88">
        <v>83</v>
      </c>
      <c r="B98" s="82" t="s">
        <v>31</v>
      </c>
      <c r="C98" s="82" t="s">
        <v>153</v>
      </c>
      <c r="D98" s="96"/>
      <c r="E98" s="65"/>
      <c r="F98" s="97"/>
      <c r="G98" s="66"/>
      <c r="H98" s="97">
        <v>50</v>
      </c>
      <c r="I98" s="98">
        <v>19</v>
      </c>
      <c r="J98" s="97"/>
      <c r="K98" s="66"/>
      <c r="L98" s="109">
        <f t="shared" si="1"/>
        <v>19</v>
      </c>
    </row>
    <row r="99" spans="1:12" ht="31.5" thickBot="1" thickTop="1">
      <c r="A99" s="88">
        <v>84</v>
      </c>
      <c r="B99" s="82" t="s">
        <v>154</v>
      </c>
      <c r="C99" s="82" t="s">
        <v>155</v>
      </c>
      <c r="D99" s="96"/>
      <c r="E99" s="65"/>
      <c r="F99" s="97"/>
      <c r="G99" s="66"/>
      <c r="H99" s="97"/>
      <c r="I99" s="98"/>
      <c r="J99" s="97"/>
      <c r="K99" s="66"/>
      <c r="L99" s="109">
        <f t="shared" si="1"/>
        <v>0</v>
      </c>
    </row>
    <row r="100" spans="1:12" ht="31.5" thickBot="1" thickTop="1">
      <c r="A100" s="88">
        <v>85</v>
      </c>
      <c r="B100" s="82" t="s">
        <v>156</v>
      </c>
      <c r="C100" s="82" t="s">
        <v>157</v>
      </c>
      <c r="D100" s="96">
        <v>50</v>
      </c>
      <c r="E100" s="136">
        <v>44</v>
      </c>
      <c r="F100" s="97"/>
      <c r="G100" s="66"/>
      <c r="H100" s="97"/>
      <c r="I100" s="66"/>
      <c r="J100" s="97"/>
      <c r="K100" s="66"/>
      <c r="L100" s="109">
        <f t="shared" si="1"/>
        <v>44</v>
      </c>
    </row>
    <row r="101" spans="1:12" ht="31.5" thickBot="1" thickTop="1">
      <c r="A101" s="88">
        <v>86</v>
      </c>
      <c r="B101" s="81" t="s">
        <v>43</v>
      </c>
      <c r="C101" s="81" t="s">
        <v>158</v>
      </c>
      <c r="D101" s="96"/>
      <c r="E101" s="65"/>
      <c r="F101" s="97"/>
      <c r="G101" s="66"/>
      <c r="H101" s="97"/>
      <c r="I101" s="98">
        <v>15</v>
      </c>
      <c r="J101" s="97"/>
      <c r="K101" s="66"/>
      <c r="L101" s="109">
        <f t="shared" si="1"/>
        <v>15</v>
      </c>
    </row>
    <row r="102" spans="1:12" ht="31.5" thickBot="1" thickTop="1">
      <c r="A102" s="88">
        <v>87</v>
      </c>
      <c r="B102" s="81" t="s">
        <v>127</v>
      </c>
      <c r="C102" s="81" t="s">
        <v>159</v>
      </c>
      <c r="D102" s="96"/>
      <c r="E102" s="65"/>
      <c r="F102" s="97"/>
      <c r="G102" s="66"/>
      <c r="H102" s="97">
        <v>50</v>
      </c>
      <c r="I102" s="98">
        <v>43</v>
      </c>
      <c r="J102" s="97"/>
      <c r="K102" s="66"/>
      <c r="L102" s="109">
        <f t="shared" si="1"/>
        <v>43</v>
      </c>
    </row>
    <row r="103" spans="1:12" ht="31.5" thickBot="1" thickTop="1">
      <c r="A103" s="88">
        <v>88</v>
      </c>
      <c r="B103" s="81" t="s">
        <v>160</v>
      </c>
      <c r="C103" s="81" t="s">
        <v>161</v>
      </c>
      <c r="D103" s="96"/>
      <c r="E103" s="65"/>
      <c r="F103" s="97"/>
      <c r="G103" s="66"/>
      <c r="H103" s="97"/>
      <c r="I103" s="66"/>
      <c r="J103" s="97"/>
      <c r="K103" s="66">
        <v>16</v>
      </c>
      <c r="L103" s="109">
        <f t="shared" si="1"/>
        <v>16</v>
      </c>
    </row>
    <row r="104" spans="1:12" ht="31.5" thickBot="1" thickTop="1">
      <c r="A104" s="88">
        <v>89</v>
      </c>
      <c r="B104" s="134" t="s">
        <v>163</v>
      </c>
      <c r="C104" s="82" t="s">
        <v>162</v>
      </c>
      <c r="D104" s="96">
        <v>50</v>
      </c>
      <c r="E104" s="136">
        <v>46</v>
      </c>
      <c r="F104" s="97"/>
      <c r="G104" s="66"/>
      <c r="H104" s="97"/>
      <c r="I104" s="98"/>
      <c r="J104" s="97"/>
      <c r="K104" s="66"/>
      <c r="L104" s="109">
        <f t="shared" si="1"/>
        <v>46</v>
      </c>
    </row>
    <row r="105" spans="1:12" ht="31.5" thickBot="1" thickTop="1">
      <c r="A105" s="88">
        <v>90</v>
      </c>
      <c r="B105" s="81" t="s">
        <v>164</v>
      </c>
      <c r="C105" s="81" t="s">
        <v>165</v>
      </c>
      <c r="D105" s="96">
        <v>50</v>
      </c>
      <c r="E105" s="65">
        <v>48</v>
      </c>
      <c r="F105" s="97">
        <v>46</v>
      </c>
      <c r="G105" s="66"/>
      <c r="H105" s="97">
        <v>50</v>
      </c>
      <c r="I105" s="98">
        <v>50</v>
      </c>
      <c r="J105" s="97"/>
      <c r="K105" s="66">
        <v>45</v>
      </c>
      <c r="L105" s="109">
        <f t="shared" si="1"/>
        <v>143</v>
      </c>
    </row>
    <row r="106" spans="1:12" ht="31.5" thickBot="1" thickTop="1">
      <c r="A106" s="88">
        <v>91</v>
      </c>
      <c r="B106" s="82" t="s">
        <v>166</v>
      </c>
      <c r="C106" s="82" t="s">
        <v>167</v>
      </c>
      <c r="D106" s="96"/>
      <c r="E106" s="65"/>
      <c r="F106" s="97"/>
      <c r="G106" s="66"/>
      <c r="H106" s="97">
        <v>50</v>
      </c>
      <c r="I106" s="66">
        <v>49</v>
      </c>
      <c r="J106" s="97"/>
      <c r="K106" s="66"/>
      <c r="L106" s="109">
        <f t="shared" si="1"/>
        <v>49</v>
      </c>
    </row>
    <row r="107" spans="1:12" ht="31.5" thickBot="1" thickTop="1">
      <c r="A107" s="88">
        <v>92</v>
      </c>
      <c r="B107" s="82" t="s">
        <v>168</v>
      </c>
      <c r="C107" s="82" t="s">
        <v>26</v>
      </c>
      <c r="D107" s="96"/>
      <c r="E107" s="65"/>
      <c r="F107" s="97"/>
      <c r="G107" s="66"/>
      <c r="H107" s="97"/>
      <c r="I107" s="98">
        <v>44</v>
      </c>
      <c r="J107" s="97"/>
      <c r="K107" s="66">
        <v>15</v>
      </c>
      <c r="L107" s="109">
        <f t="shared" si="1"/>
        <v>59</v>
      </c>
    </row>
    <row r="108" spans="1:12" ht="31.5" thickBot="1" thickTop="1">
      <c r="A108" s="88">
        <v>93</v>
      </c>
      <c r="B108" s="82" t="s">
        <v>169</v>
      </c>
      <c r="C108" s="82" t="s">
        <v>170</v>
      </c>
      <c r="D108" s="96">
        <v>50</v>
      </c>
      <c r="E108" s="65">
        <v>34</v>
      </c>
      <c r="F108" s="97"/>
      <c r="G108" s="66"/>
      <c r="H108" s="97"/>
      <c r="I108" s="98"/>
      <c r="J108" s="97"/>
      <c r="K108" s="66"/>
      <c r="L108" s="109">
        <f t="shared" si="1"/>
        <v>34</v>
      </c>
    </row>
    <row r="109" spans="1:12" ht="31.5" thickBot="1" thickTop="1">
      <c r="A109" s="88">
        <v>94</v>
      </c>
      <c r="B109" s="81" t="s">
        <v>171</v>
      </c>
      <c r="C109" s="81" t="s">
        <v>90</v>
      </c>
      <c r="D109" s="96"/>
      <c r="E109" s="65"/>
      <c r="F109" s="97"/>
      <c r="G109" s="66"/>
      <c r="H109" s="97">
        <v>50</v>
      </c>
      <c r="I109" s="66">
        <v>33</v>
      </c>
      <c r="J109" s="97"/>
      <c r="K109" s="66">
        <v>35</v>
      </c>
      <c r="L109" s="109">
        <f t="shared" si="1"/>
        <v>68</v>
      </c>
    </row>
    <row r="110" spans="1:12" ht="31.5" thickBot="1" thickTop="1">
      <c r="A110" s="88">
        <v>95</v>
      </c>
      <c r="B110" s="81" t="s">
        <v>172</v>
      </c>
      <c r="C110" s="81" t="s">
        <v>126</v>
      </c>
      <c r="D110" s="96"/>
      <c r="E110" s="65"/>
      <c r="F110" s="97"/>
      <c r="G110" s="66"/>
      <c r="H110" s="97">
        <v>50</v>
      </c>
      <c r="I110" s="98">
        <v>34</v>
      </c>
      <c r="J110" s="97"/>
      <c r="K110" s="66">
        <v>30</v>
      </c>
      <c r="L110" s="109">
        <f t="shared" si="1"/>
        <v>64</v>
      </c>
    </row>
    <row r="111" spans="1:12" ht="31.5" thickBot="1" thickTop="1">
      <c r="A111" s="88">
        <v>96</v>
      </c>
      <c r="B111" s="81" t="s">
        <v>173</v>
      </c>
      <c r="C111" s="81" t="s">
        <v>75</v>
      </c>
      <c r="D111" s="96">
        <v>50</v>
      </c>
      <c r="E111" s="65">
        <v>27</v>
      </c>
      <c r="F111" s="97"/>
      <c r="G111" s="66"/>
      <c r="H111" s="97"/>
      <c r="I111" s="98">
        <v>29</v>
      </c>
      <c r="J111" s="97"/>
      <c r="K111" s="66"/>
      <c r="L111" s="109">
        <f t="shared" si="1"/>
        <v>56</v>
      </c>
    </row>
    <row r="112" spans="1:12" ht="31.5" thickBot="1" thickTop="1">
      <c r="A112" s="88">
        <v>97</v>
      </c>
      <c r="B112" s="82" t="s">
        <v>174</v>
      </c>
      <c r="C112" s="82" t="s">
        <v>84</v>
      </c>
      <c r="D112" s="96"/>
      <c r="E112" s="65"/>
      <c r="F112" s="97"/>
      <c r="G112" s="66"/>
      <c r="H112" s="97"/>
      <c r="I112" s="66"/>
      <c r="J112" s="97"/>
      <c r="K112" s="66"/>
      <c r="L112" s="109">
        <f t="shared" si="1"/>
        <v>0</v>
      </c>
    </row>
    <row r="113" spans="1:12" ht="31.5" thickBot="1" thickTop="1">
      <c r="A113" s="88">
        <v>98</v>
      </c>
      <c r="B113" s="81" t="s">
        <v>175</v>
      </c>
      <c r="C113" s="81" t="s">
        <v>177</v>
      </c>
      <c r="D113" s="96">
        <v>50</v>
      </c>
      <c r="E113" s="65">
        <v>41</v>
      </c>
      <c r="F113" s="97"/>
      <c r="G113" s="66"/>
      <c r="H113" s="97">
        <v>50</v>
      </c>
      <c r="I113" s="98">
        <v>25</v>
      </c>
      <c r="J113" s="97">
        <v>50</v>
      </c>
      <c r="K113" s="66">
        <v>42</v>
      </c>
      <c r="L113" s="109">
        <f t="shared" si="1"/>
        <v>108</v>
      </c>
    </row>
    <row r="114" spans="1:12" ht="31.5" thickBot="1" thickTop="1">
      <c r="A114" s="88">
        <v>99</v>
      </c>
      <c r="B114" s="82" t="s">
        <v>175</v>
      </c>
      <c r="C114" s="82" t="s">
        <v>176</v>
      </c>
      <c r="D114" s="96">
        <v>50</v>
      </c>
      <c r="E114" s="65">
        <v>36</v>
      </c>
      <c r="F114" s="97"/>
      <c r="G114" s="66"/>
      <c r="H114" s="97">
        <v>50</v>
      </c>
      <c r="I114" s="98">
        <v>34</v>
      </c>
      <c r="J114" s="97">
        <v>50</v>
      </c>
      <c r="K114" s="66">
        <v>44</v>
      </c>
      <c r="L114" s="109">
        <f t="shared" si="1"/>
        <v>114</v>
      </c>
    </row>
    <row r="115" spans="1:12" ht="31.5" thickBot="1" thickTop="1">
      <c r="A115" s="88">
        <v>100</v>
      </c>
      <c r="B115" s="81" t="s">
        <v>178</v>
      </c>
      <c r="C115" s="81" t="s">
        <v>187</v>
      </c>
      <c r="D115" s="96">
        <v>50</v>
      </c>
      <c r="E115" s="65">
        <v>21</v>
      </c>
      <c r="F115" s="97"/>
      <c r="G115" s="66"/>
      <c r="H115" s="97"/>
      <c r="I115" s="66"/>
      <c r="J115" s="97"/>
      <c r="K115" s="66"/>
      <c r="L115" s="109">
        <f t="shared" si="1"/>
        <v>21</v>
      </c>
    </row>
    <row r="116" spans="1:12" ht="31.5" thickBot="1" thickTop="1">
      <c r="A116" s="88">
        <v>101</v>
      </c>
      <c r="B116" s="82" t="s">
        <v>179</v>
      </c>
      <c r="C116" s="82" t="s">
        <v>140</v>
      </c>
      <c r="D116" s="96">
        <v>50</v>
      </c>
      <c r="E116" s="65">
        <v>33</v>
      </c>
      <c r="F116" s="97"/>
      <c r="G116" s="66"/>
      <c r="H116" s="97"/>
      <c r="I116" s="98"/>
      <c r="J116" s="97"/>
      <c r="K116" s="66"/>
      <c r="L116" s="109">
        <f t="shared" si="1"/>
        <v>33</v>
      </c>
    </row>
    <row r="117" spans="1:12" ht="31.5" thickBot="1" thickTop="1">
      <c r="A117" s="88">
        <v>102</v>
      </c>
      <c r="B117" s="81" t="s">
        <v>23</v>
      </c>
      <c r="C117" s="81" t="s">
        <v>78</v>
      </c>
      <c r="D117" s="96"/>
      <c r="E117" s="65"/>
      <c r="F117" s="97"/>
      <c r="G117" s="66"/>
      <c r="H117" s="97"/>
      <c r="I117" s="98">
        <v>47</v>
      </c>
      <c r="J117" s="97"/>
      <c r="K117" s="66"/>
      <c r="L117" s="109">
        <f t="shared" si="1"/>
        <v>47</v>
      </c>
    </row>
    <row r="118" spans="1:12" ht="31.5" thickBot="1" thickTop="1">
      <c r="A118" s="88">
        <v>103</v>
      </c>
      <c r="B118" s="82" t="s">
        <v>180</v>
      </c>
      <c r="C118" s="82" t="s">
        <v>181</v>
      </c>
      <c r="D118" s="96"/>
      <c r="E118" s="65"/>
      <c r="F118" s="97"/>
      <c r="G118" s="66"/>
      <c r="H118" s="97"/>
      <c r="I118" s="66">
        <v>9</v>
      </c>
      <c r="J118" s="97"/>
      <c r="K118" s="66"/>
      <c r="L118" s="109">
        <f t="shared" si="1"/>
        <v>9</v>
      </c>
    </row>
    <row r="119" spans="1:12" ht="31.5" thickBot="1" thickTop="1">
      <c r="A119" s="88">
        <v>104</v>
      </c>
      <c r="B119" s="81" t="s">
        <v>82</v>
      </c>
      <c r="C119" s="81" t="s">
        <v>182</v>
      </c>
      <c r="D119" s="96"/>
      <c r="E119" s="65"/>
      <c r="F119" s="97"/>
      <c r="G119" s="66"/>
      <c r="H119" s="97"/>
      <c r="I119" s="98">
        <v>27</v>
      </c>
      <c r="J119" s="97"/>
      <c r="K119" s="66"/>
      <c r="L119" s="109">
        <f t="shared" si="1"/>
        <v>27</v>
      </c>
    </row>
    <row r="120" spans="1:12" ht="31.5" thickBot="1" thickTop="1">
      <c r="A120" s="88">
        <v>105</v>
      </c>
      <c r="B120" s="82" t="s">
        <v>183</v>
      </c>
      <c r="C120" s="82" t="s">
        <v>184</v>
      </c>
      <c r="D120" s="96"/>
      <c r="E120" s="65"/>
      <c r="F120" s="97"/>
      <c r="G120" s="66"/>
      <c r="H120" s="97">
        <v>50</v>
      </c>
      <c r="I120" s="98">
        <v>29</v>
      </c>
      <c r="J120" s="97"/>
      <c r="K120" s="66"/>
      <c r="L120" s="109">
        <f t="shared" si="1"/>
        <v>29</v>
      </c>
    </row>
    <row r="121" spans="1:12" ht="31.5" thickBot="1" thickTop="1">
      <c r="A121" s="88">
        <v>106</v>
      </c>
      <c r="B121" s="82" t="s">
        <v>185</v>
      </c>
      <c r="C121" s="82" t="s">
        <v>186</v>
      </c>
      <c r="D121" s="96"/>
      <c r="E121" s="65"/>
      <c r="F121" s="97"/>
      <c r="G121" s="66"/>
      <c r="H121" s="97">
        <v>50</v>
      </c>
      <c r="I121" s="66">
        <v>19</v>
      </c>
      <c r="J121" s="97"/>
      <c r="K121" s="66"/>
      <c r="L121" s="109">
        <f t="shared" si="1"/>
        <v>19</v>
      </c>
    </row>
    <row r="122" spans="1:12" ht="31.5" thickBot="1" thickTop="1">
      <c r="A122" s="88">
        <v>107</v>
      </c>
      <c r="B122" s="82"/>
      <c r="C122" s="82"/>
      <c r="D122" s="96"/>
      <c r="E122" s="65"/>
      <c r="F122" s="97"/>
      <c r="G122" s="66"/>
      <c r="H122" s="97"/>
      <c r="I122" s="98"/>
      <c r="J122" s="97"/>
      <c r="K122" s="66"/>
      <c r="L122" s="109">
        <f t="shared" si="1"/>
        <v>0</v>
      </c>
    </row>
    <row r="123" spans="1:12" ht="31.5" thickBot="1" thickTop="1">
      <c r="A123" s="88">
        <v>108</v>
      </c>
      <c r="B123" s="82"/>
      <c r="C123" s="82"/>
      <c r="D123" s="96"/>
      <c r="E123" s="65"/>
      <c r="F123" s="97"/>
      <c r="G123" s="66"/>
      <c r="H123" s="97"/>
      <c r="I123" s="98"/>
      <c r="J123" s="97"/>
      <c r="K123" s="66"/>
      <c r="L123" s="67"/>
    </row>
    <row r="124" spans="1:12" ht="31.5" thickBot="1" thickTop="1">
      <c r="A124" s="88">
        <v>109</v>
      </c>
      <c r="B124" s="82"/>
      <c r="C124" s="82"/>
      <c r="D124" s="96"/>
      <c r="E124" s="65"/>
      <c r="F124" s="97"/>
      <c r="G124" s="66"/>
      <c r="H124" s="97"/>
      <c r="I124" s="66"/>
      <c r="J124" s="97"/>
      <c r="K124" s="66"/>
      <c r="L124" s="67"/>
    </row>
    <row r="125" spans="1:12" ht="31.5" thickBot="1" thickTop="1">
      <c r="A125" s="88">
        <v>110</v>
      </c>
      <c r="B125" s="81"/>
      <c r="C125" s="81"/>
      <c r="D125" s="96"/>
      <c r="E125" s="65"/>
      <c r="F125" s="97"/>
      <c r="G125" s="66"/>
      <c r="H125" s="97"/>
      <c r="I125" s="98"/>
      <c r="J125" s="97"/>
      <c r="K125" s="66"/>
      <c r="L125" s="67"/>
    </row>
    <row r="126" spans="1:12" ht="31.5" thickBot="1" thickTop="1">
      <c r="A126" s="88">
        <v>111</v>
      </c>
      <c r="B126" s="82"/>
      <c r="C126" s="83"/>
      <c r="D126" s="96"/>
      <c r="E126" s="65"/>
      <c r="F126" s="97"/>
      <c r="G126" s="66"/>
      <c r="H126" s="97"/>
      <c r="I126" s="98"/>
      <c r="J126" s="97"/>
      <c r="K126" s="66"/>
      <c r="L126" s="67"/>
    </row>
    <row r="127" spans="1:12" ht="31.5" thickBot="1" thickTop="1">
      <c r="A127" s="88">
        <v>112</v>
      </c>
      <c r="B127" s="82"/>
      <c r="C127" s="83"/>
      <c r="D127" s="96"/>
      <c r="E127" s="65"/>
      <c r="F127" s="97"/>
      <c r="G127" s="66"/>
      <c r="H127" s="97"/>
      <c r="I127" s="66"/>
      <c r="J127" s="97"/>
      <c r="K127" s="66"/>
      <c r="L127" s="67"/>
    </row>
    <row r="128" spans="1:12" ht="31.5" thickBot="1" thickTop="1">
      <c r="A128" s="88">
        <v>113</v>
      </c>
      <c r="B128" s="82"/>
      <c r="C128" s="83"/>
      <c r="D128" s="96"/>
      <c r="E128" s="65"/>
      <c r="F128" s="97"/>
      <c r="G128" s="66"/>
      <c r="H128" s="97"/>
      <c r="I128" s="98"/>
      <c r="J128" s="97"/>
      <c r="K128" s="66"/>
      <c r="L128" s="67"/>
    </row>
    <row r="129" spans="1:12" ht="31.5" thickBot="1" thickTop="1">
      <c r="A129" s="88">
        <v>114</v>
      </c>
      <c r="B129" s="82"/>
      <c r="C129" s="83"/>
      <c r="D129" s="96"/>
      <c r="E129" s="65"/>
      <c r="F129" s="97"/>
      <c r="G129" s="66"/>
      <c r="H129" s="97"/>
      <c r="I129" s="98"/>
      <c r="J129" s="97"/>
      <c r="K129" s="66"/>
      <c r="L129" s="67"/>
    </row>
    <row r="130" spans="1:12" ht="31.5" thickBot="1" thickTop="1">
      <c r="A130" s="88">
        <v>115</v>
      </c>
      <c r="B130" s="82"/>
      <c r="C130" s="83"/>
      <c r="D130" s="96"/>
      <c r="E130" s="65"/>
      <c r="F130" s="97"/>
      <c r="G130" s="66"/>
      <c r="H130" s="97"/>
      <c r="I130" s="66"/>
      <c r="J130" s="97"/>
      <c r="K130" s="66"/>
      <c r="L130" s="67"/>
    </row>
    <row r="131" spans="1:12" ht="31.5" thickBot="1" thickTop="1">
      <c r="A131" s="88">
        <v>116</v>
      </c>
      <c r="B131" s="82"/>
      <c r="C131" s="83"/>
      <c r="D131" s="96"/>
      <c r="E131" s="65"/>
      <c r="F131" s="97"/>
      <c r="G131" s="66"/>
      <c r="H131" s="97"/>
      <c r="I131" s="98"/>
      <c r="J131" s="97"/>
      <c r="K131" s="66"/>
      <c r="L131" s="67"/>
    </row>
    <row r="132" spans="1:12" ht="31.5" thickBot="1" thickTop="1">
      <c r="A132" s="88">
        <v>117</v>
      </c>
      <c r="B132" s="82"/>
      <c r="C132" s="83"/>
      <c r="D132" s="96"/>
      <c r="E132" s="65"/>
      <c r="F132" s="97"/>
      <c r="G132" s="66"/>
      <c r="H132" s="97"/>
      <c r="I132" s="98"/>
      <c r="J132" s="97"/>
      <c r="K132" s="66"/>
      <c r="L132" s="67"/>
    </row>
    <row r="133" spans="1:12" ht="31.5" thickBot="1" thickTop="1">
      <c r="A133" s="88">
        <v>118</v>
      </c>
      <c r="B133" s="82"/>
      <c r="C133" s="83"/>
      <c r="D133" s="96"/>
      <c r="E133" s="65"/>
      <c r="F133" s="97"/>
      <c r="G133" s="66"/>
      <c r="H133" s="97"/>
      <c r="I133" s="66"/>
      <c r="J133" s="97"/>
      <c r="K133" s="66"/>
      <c r="L133" s="67"/>
    </row>
    <row r="134" spans="1:12" ht="31.5" thickBot="1" thickTop="1">
      <c r="A134" s="88">
        <v>119</v>
      </c>
      <c r="B134" s="82"/>
      <c r="C134" s="83"/>
      <c r="D134" s="96"/>
      <c r="E134" s="65"/>
      <c r="F134" s="97"/>
      <c r="G134" s="66"/>
      <c r="H134" s="97"/>
      <c r="I134" s="98"/>
      <c r="J134" s="97"/>
      <c r="K134" s="66"/>
      <c r="L134" s="67"/>
    </row>
    <row r="135" spans="1:12" ht="31.5" thickBot="1" thickTop="1">
      <c r="A135" s="88">
        <v>120</v>
      </c>
      <c r="B135" s="82"/>
      <c r="C135" s="83"/>
      <c r="D135" s="96"/>
      <c r="E135" s="65"/>
      <c r="F135" s="97"/>
      <c r="G135" s="66"/>
      <c r="H135" s="97"/>
      <c r="I135" s="98"/>
      <c r="J135" s="97"/>
      <c r="K135" s="66"/>
      <c r="L135" s="67"/>
    </row>
    <row r="136" spans="1:12" ht="31.5" thickBot="1" thickTop="1">
      <c r="A136" s="88">
        <v>121</v>
      </c>
      <c r="B136" s="82"/>
      <c r="C136" s="83"/>
      <c r="D136" s="96"/>
      <c r="E136" s="65"/>
      <c r="F136" s="97"/>
      <c r="G136" s="66"/>
      <c r="H136" s="97"/>
      <c r="I136" s="66"/>
      <c r="J136" s="97"/>
      <c r="K136" s="66"/>
      <c r="L136" s="67"/>
    </row>
    <row r="137" spans="1:12" ht="31.5" thickBot="1" thickTop="1">
      <c r="A137" s="88">
        <v>122</v>
      </c>
      <c r="B137" s="82"/>
      <c r="C137" s="83"/>
      <c r="D137" s="96"/>
      <c r="E137" s="65"/>
      <c r="F137" s="97"/>
      <c r="G137" s="66"/>
      <c r="H137" s="97"/>
      <c r="I137" s="98"/>
      <c r="J137" s="97"/>
      <c r="K137" s="66"/>
      <c r="L137" s="67"/>
    </row>
    <row r="138" spans="1:12" ht="31.5" thickBot="1" thickTop="1">
      <c r="A138" s="88">
        <v>123</v>
      </c>
      <c r="B138" s="82"/>
      <c r="C138" s="83"/>
      <c r="D138" s="96"/>
      <c r="E138" s="65"/>
      <c r="F138" s="97"/>
      <c r="G138" s="66"/>
      <c r="H138" s="97"/>
      <c r="I138" s="98"/>
      <c r="J138" s="97"/>
      <c r="K138" s="66"/>
      <c r="L138" s="67"/>
    </row>
    <row r="139" spans="1:12" ht="31.5" thickBot="1" thickTop="1">
      <c r="A139" s="88">
        <v>124</v>
      </c>
      <c r="B139" s="81"/>
      <c r="C139" s="81"/>
      <c r="D139" s="96"/>
      <c r="E139" s="65"/>
      <c r="F139" s="97"/>
      <c r="G139" s="66"/>
      <c r="H139" s="97"/>
      <c r="I139" s="66"/>
      <c r="J139" s="97"/>
      <c r="K139" s="66"/>
      <c r="L139" s="67"/>
    </row>
    <row r="140" spans="1:12" ht="31.5" thickBot="1" thickTop="1">
      <c r="A140" s="88">
        <v>125</v>
      </c>
      <c r="B140" s="82"/>
      <c r="C140" s="83"/>
      <c r="D140" s="96"/>
      <c r="E140" s="65"/>
      <c r="F140" s="97"/>
      <c r="G140" s="66"/>
      <c r="H140" s="97"/>
      <c r="I140" s="98"/>
      <c r="J140" s="97"/>
      <c r="K140" s="66"/>
      <c r="L140" s="67"/>
    </row>
    <row r="141" spans="1:12" ht="31.5" thickBot="1" thickTop="1">
      <c r="A141" s="88">
        <v>126</v>
      </c>
      <c r="B141" s="81"/>
      <c r="C141" s="81"/>
      <c r="D141" s="96"/>
      <c r="E141" s="65"/>
      <c r="F141" s="97"/>
      <c r="G141" s="66"/>
      <c r="H141" s="97"/>
      <c r="I141" s="98"/>
      <c r="J141" s="97"/>
      <c r="K141" s="66"/>
      <c r="L141" s="67"/>
    </row>
    <row r="142" spans="1:12" ht="31.5" thickBot="1" thickTop="1">
      <c r="A142" s="88">
        <v>127</v>
      </c>
      <c r="B142" s="81"/>
      <c r="C142" s="81"/>
      <c r="D142" s="96"/>
      <c r="E142" s="65"/>
      <c r="F142" s="97"/>
      <c r="G142" s="66"/>
      <c r="H142" s="97"/>
      <c r="I142" s="66"/>
      <c r="J142" s="97"/>
      <c r="K142" s="66"/>
      <c r="L142" s="67"/>
    </row>
    <row r="143" spans="1:12" ht="31.5" thickBot="1" thickTop="1">
      <c r="A143" s="88">
        <v>128</v>
      </c>
      <c r="B143" s="81"/>
      <c r="C143" s="81"/>
      <c r="D143" s="96"/>
      <c r="E143" s="65"/>
      <c r="F143" s="97"/>
      <c r="G143" s="66"/>
      <c r="H143" s="97"/>
      <c r="I143" s="98"/>
      <c r="J143" s="97"/>
      <c r="K143" s="66"/>
      <c r="L143" s="67"/>
    </row>
    <row r="144" spans="1:12" ht="31.5" thickBot="1" thickTop="1">
      <c r="A144" s="88">
        <v>129</v>
      </c>
      <c r="B144" s="81"/>
      <c r="C144" s="81"/>
      <c r="D144" s="96"/>
      <c r="E144" s="65"/>
      <c r="F144" s="97"/>
      <c r="G144" s="66"/>
      <c r="H144" s="97"/>
      <c r="I144" s="98"/>
      <c r="J144" s="97"/>
      <c r="K144" s="66"/>
      <c r="L144" s="67"/>
    </row>
    <row r="145" spans="1:12" ht="31.5" thickBot="1" thickTop="1">
      <c r="A145" s="88">
        <v>130</v>
      </c>
      <c r="B145" s="81"/>
      <c r="C145" s="81"/>
      <c r="D145" s="96"/>
      <c r="E145" s="65"/>
      <c r="F145" s="97"/>
      <c r="G145" s="66"/>
      <c r="H145" s="97"/>
      <c r="I145" s="66"/>
      <c r="J145" s="97"/>
      <c r="K145" s="66"/>
      <c r="L145" s="67"/>
    </row>
    <row r="146" spans="1:12" ht="31.5" thickBot="1" thickTop="1">
      <c r="A146" s="88">
        <v>131</v>
      </c>
      <c r="B146" s="81"/>
      <c r="C146" s="81"/>
      <c r="D146" s="96"/>
      <c r="E146" s="65"/>
      <c r="F146" s="97"/>
      <c r="G146" s="66"/>
      <c r="H146" s="97"/>
      <c r="I146" s="98"/>
      <c r="J146" s="97"/>
      <c r="K146" s="66"/>
      <c r="L146" s="67"/>
    </row>
    <row r="147" spans="1:12" ht="31.5" thickBot="1" thickTop="1">
      <c r="A147" s="88">
        <v>132</v>
      </c>
      <c r="B147" s="81"/>
      <c r="C147" s="81"/>
      <c r="D147" s="96"/>
      <c r="E147" s="65"/>
      <c r="F147" s="97"/>
      <c r="G147" s="66"/>
      <c r="H147" s="97"/>
      <c r="I147" s="98"/>
      <c r="J147" s="97"/>
      <c r="K147" s="66"/>
      <c r="L147" s="67"/>
    </row>
    <row r="148" spans="1:12" ht="31.5" thickBot="1" thickTop="1">
      <c r="A148" s="88">
        <v>133</v>
      </c>
      <c r="B148" s="82"/>
      <c r="C148" s="82"/>
      <c r="D148" s="96"/>
      <c r="E148" s="65"/>
      <c r="F148" s="97"/>
      <c r="G148" s="66"/>
      <c r="H148" s="97"/>
      <c r="I148" s="66"/>
      <c r="J148" s="97"/>
      <c r="K148" s="66"/>
      <c r="L148" s="67"/>
    </row>
    <row r="149" spans="1:12" ht="31.5" thickBot="1" thickTop="1">
      <c r="A149" s="88">
        <v>134</v>
      </c>
      <c r="B149" s="81"/>
      <c r="C149" s="81"/>
      <c r="D149" s="96"/>
      <c r="E149" s="65"/>
      <c r="F149" s="97"/>
      <c r="G149" s="66"/>
      <c r="H149" s="97"/>
      <c r="I149" s="98"/>
      <c r="J149" s="97"/>
      <c r="K149" s="66"/>
      <c r="L149" s="67"/>
    </row>
    <row r="150" spans="1:12" ht="31.5" thickBot="1" thickTop="1">
      <c r="A150" s="88">
        <v>135</v>
      </c>
      <c r="B150" s="82"/>
      <c r="C150" s="82"/>
      <c r="D150" s="96"/>
      <c r="E150" s="65"/>
      <c r="F150" s="97"/>
      <c r="G150" s="66"/>
      <c r="H150" s="97"/>
      <c r="I150" s="98"/>
      <c r="J150" s="97"/>
      <c r="K150" s="66"/>
      <c r="L150" s="67"/>
    </row>
    <row r="151" spans="1:12" ht="31.5" thickBot="1" thickTop="1">
      <c r="A151" s="88">
        <v>136</v>
      </c>
      <c r="B151" s="81"/>
      <c r="C151" s="81"/>
      <c r="D151" s="96"/>
      <c r="E151" s="65"/>
      <c r="F151" s="97"/>
      <c r="G151" s="66"/>
      <c r="H151" s="97"/>
      <c r="I151" s="66"/>
      <c r="J151" s="97"/>
      <c r="K151" s="66"/>
      <c r="L151" s="67"/>
    </row>
    <row r="152" spans="1:12" ht="31.5" thickBot="1" thickTop="1">
      <c r="A152" s="88">
        <v>137</v>
      </c>
      <c r="B152" s="82"/>
      <c r="C152" s="82"/>
      <c r="D152" s="96"/>
      <c r="E152" s="65"/>
      <c r="F152" s="97"/>
      <c r="G152" s="66"/>
      <c r="H152" s="97"/>
      <c r="I152" s="98"/>
      <c r="J152" s="97"/>
      <c r="K152" s="66"/>
      <c r="L152" s="67"/>
    </row>
    <row r="153" spans="1:12" ht="31.5" thickBot="1" thickTop="1">
      <c r="A153" s="88">
        <v>138</v>
      </c>
      <c r="B153" s="82"/>
      <c r="C153" s="82"/>
      <c r="D153" s="96"/>
      <c r="E153" s="65"/>
      <c r="F153" s="97"/>
      <c r="G153" s="66"/>
      <c r="H153" s="97"/>
      <c r="I153" s="98"/>
      <c r="J153" s="97"/>
      <c r="K153" s="66"/>
      <c r="L153" s="67"/>
    </row>
    <row r="154" spans="1:12" ht="31.5" thickBot="1" thickTop="1">
      <c r="A154" s="88">
        <v>139</v>
      </c>
      <c r="B154" s="82"/>
      <c r="C154" s="82"/>
      <c r="D154" s="96"/>
      <c r="E154" s="65"/>
      <c r="F154" s="97"/>
      <c r="G154" s="66"/>
      <c r="H154" s="97"/>
      <c r="I154" s="66"/>
      <c r="J154" s="97"/>
      <c r="K154" s="66"/>
      <c r="L154" s="67"/>
    </row>
    <row r="155" spans="1:12" ht="31.5" thickBot="1" thickTop="1">
      <c r="A155" s="88">
        <v>140</v>
      </c>
      <c r="B155" s="81"/>
      <c r="C155" s="81"/>
      <c r="D155" s="96"/>
      <c r="E155" s="65"/>
      <c r="F155" s="97"/>
      <c r="G155" s="66"/>
      <c r="H155" s="97"/>
      <c r="I155" s="98"/>
      <c r="J155" s="97"/>
      <c r="K155" s="66"/>
      <c r="L155" s="67"/>
    </row>
    <row r="156" spans="1:12" ht="31.5" thickBot="1" thickTop="1">
      <c r="A156" s="88">
        <v>141</v>
      </c>
      <c r="B156" s="81"/>
      <c r="C156" s="81"/>
      <c r="D156" s="96"/>
      <c r="E156" s="65"/>
      <c r="F156" s="97"/>
      <c r="G156" s="66"/>
      <c r="H156" s="97"/>
      <c r="I156" s="98"/>
      <c r="J156" s="97"/>
      <c r="K156" s="66"/>
      <c r="L156" s="67"/>
    </row>
    <row r="157" spans="1:12" ht="31.5" thickBot="1" thickTop="1">
      <c r="A157" s="88">
        <v>142</v>
      </c>
      <c r="B157" s="81"/>
      <c r="C157" s="81"/>
      <c r="D157" s="96"/>
      <c r="E157" s="65"/>
      <c r="F157" s="97"/>
      <c r="G157" s="66"/>
      <c r="H157" s="97"/>
      <c r="I157" s="66"/>
      <c r="J157" s="97"/>
      <c r="K157" s="66"/>
      <c r="L157" s="67"/>
    </row>
    <row r="158" spans="1:12" ht="31.5" thickBot="1" thickTop="1">
      <c r="A158" s="88">
        <v>143</v>
      </c>
      <c r="B158" s="81"/>
      <c r="C158" s="81"/>
      <c r="D158" s="96"/>
      <c r="E158" s="65"/>
      <c r="F158" s="97"/>
      <c r="G158" s="66"/>
      <c r="H158" s="97"/>
      <c r="I158" s="66"/>
      <c r="J158" s="97"/>
      <c r="K158" s="66"/>
      <c r="L158" s="67"/>
    </row>
    <row r="159" spans="1:12" ht="31.5" thickBot="1" thickTop="1">
      <c r="A159" s="88">
        <v>144</v>
      </c>
      <c r="B159" s="81"/>
      <c r="C159" s="81"/>
      <c r="D159" s="96"/>
      <c r="E159" s="65"/>
      <c r="F159" s="97"/>
      <c r="G159" s="66"/>
      <c r="H159" s="97"/>
      <c r="I159" s="66"/>
      <c r="J159" s="97"/>
      <c r="K159" s="66"/>
      <c r="L159" s="67"/>
    </row>
    <row r="160" spans="1:12" ht="31.5" thickBot="1" thickTop="1">
      <c r="A160" s="88">
        <v>145</v>
      </c>
      <c r="B160" s="81"/>
      <c r="C160" s="81"/>
      <c r="D160" s="96"/>
      <c r="E160" s="65"/>
      <c r="F160" s="97"/>
      <c r="G160" s="66"/>
      <c r="H160" s="97"/>
      <c r="I160" s="66"/>
      <c r="J160" s="97"/>
      <c r="K160" s="66"/>
      <c r="L160" s="67"/>
    </row>
    <row r="161" spans="1:12" ht="31.5" thickBot="1" thickTop="1">
      <c r="A161" s="88">
        <v>146</v>
      </c>
      <c r="B161" s="81"/>
      <c r="C161" s="81"/>
      <c r="D161" s="96"/>
      <c r="E161" s="65"/>
      <c r="F161" s="97"/>
      <c r="G161" s="66"/>
      <c r="H161" s="97"/>
      <c r="I161" s="66"/>
      <c r="J161" s="97"/>
      <c r="K161" s="66"/>
      <c r="L161" s="67"/>
    </row>
    <row r="162" spans="1:12" ht="31.5" thickBot="1" thickTop="1">
      <c r="A162" s="88">
        <v>147</v>
      </c>
      <c r="B162" s="81"/>
      <c r="C162" s="81"/>
      <c r="D162" s="96"/>
      <c r="E162" s="65"/>
      <c r="F162" s="97"/>
      <c r="G162" s="66"/>
      <c r="H162" s="97"/>
      <c r="I162" s="66"/>
      <c r="J162" s="97"/>
      <c r="K162" s="66"/>
      <c r="L162" s="67"/>
    </row>
    <row r="163" spans="1:12" ht="31.5" thickBot="1" thickTop="1">
      <c r="A163" s="88">
        <v>148</v>
      </c>
      <c r="B163" s="81"/>
      <c r="C163" s="81"/>
      <c r="D163" s="96"/>
      <c r="E163" s="65"/>
      <c r="F163" s="97"/>
      <c r="G163" s="66"/>
      <c r="H163" s="97"/>
      <c r="I163" s="66"/>
      <c r="J163" s="97"/>
      <c r="K163" s="66"/>
      <c r="L163" s="67"/>
    </row>
    <row r="164" spans="1:12" ht="31.5" thickBot="1" thickTop="1">
      <c r="A164" s="88">
        <v>149</v>
      </c>
      <c r="B164" s="81"/>
      <c r="C164" s="81"/>
      <c r="D164" s="96"/>
      <c r="E164" s="65"/>
      <c r="F164" s="97"/>
      <c r="G164" s="66"/>
      <c r="H164" s="97"/>
      <c r="I164" s="66"/>
      <c r="J164" s="97"/>
      <c r="K164" s="66"/>
      <c r="L164" s="67"/>
    </row>
    <row r="165" spans="1:12" ht="31.5" thickBot="1" thickTop="1">
      <c r="A165" s="88">
        <v>150</v>
      </c>
      <c r="B165" s="81"/>
      <c r="C165" s="81"/>
      <c r="D165" s="96"/>
      <c r="E165" s="65"/>
      <c r="F165" s="97"/>
      <c r="G165" s="66"/>
      <c r="H165" s="97"/>
      <c r="I165" s="66"/>
      <c r="J165" s="97"/>
      <c r="K165" s="66"/>
      <c r="L165" s="67"/>
    </row>
    <row r="166" spans="1:12" ht="31.5" thickBot="1" thickTop="1">
      <c r="A166" s="88">
        <v>151</v>
      </c>
      <c r="B166" s="81"/>
      <c r="C166" s="81"/>
      <c r="D166" s="96"/>
      <c r="E166" s="65"/>
      <c r="F166" s="97"/>
      <c r="G166" s="66"/>
      <c r="H166" s="97"/>
      <c r="I166" s="66"/>
      <c r="J166" s="97"/>
      <c r="K166" s="66"/>
      <c r="L166" s="67"/>
    </row>
    <row r="167" spans="1:12" ht="31.5" thickBot="1" thickTop="1">
      <c r="A167" s="88">
        <v>152</v>
      </c>
      <c r="B167" s="81"/>
      <c r="C167" s="81"/>
      <c r="D167" s="96"/>
      <c r="E167" s="65"/>
      <c r="F167" s="97"/>
      <c r="G167" s="66"/>
      <c r="H167" s="97"/>
      <c r="I167" s="66"/>
      <c r="J167" s="97"/>
      <c r="K167" s="66"/>
      <c r="L167" s="67"/>
    </row>
    <row r="168" spans="1:12" ht="31.5" thickBot="1" thickTop="1">
      <c r="A168" s="88">
        <v>153</v>
      </c>
      <c r="B168" s="81"/>
      <c r="C168" s="81"/>
      <c r="D168" s="96"/>
      <c r="E168" s="65"/>
      <c r="F168" s="97"/>
      <c r="G168" s="66"/>
      <c r="H168" s="97"/>
      <c r="I168" s="66"/>
      <c r="J168" s="97"/>
      <c r="K168" s="66"/>
      <c r="L168" s="67"/>
    </row>
    <row r="169" spans="1:12" ht="31.5" thickBot="1" thickTop="1">
      <c r="A169" s="88">
        <v>154</v>
      </c>
      <c r="B169" s="81"/>
      <c r="C169" s="81"/>
      <c r="D169" s="96"/>
      <c r="E169" s="65"/>
      <c r="F169" s="97"/>
      <c r="G169" s="66"/>
      <c r="H169" s="97"/>
      <c r="I169" s="66"/>
      <c r="J169" s="97"/>
      <c r="K169" s="66"/>
      <c r="L169" s="67"/>
    </row>
    <row r="170" spans="1:12" ht="31.5" thickBot="1" thickTop="1">
      <c r="A170" s="88">
        <v>155</v>
      </c>
      <c r="B170" s="81"/>
      <c r="C170" s="81"/>
      <c r="D170" s="96"/>
      <c r="E170" s="65"/>
      <c r="F170" s="97"/>
      <c r="G170" s="66"/>
      <c r="H170" s="97"/>
      <c r="I170" s="66"/>
      <c r="J170" s="97"/>
      <c r="K170" s="66"/>
      <c r="L170" s="67"/>
    </row>
    <row r="171" spans="1:12" ht="31.5" thickBot="1" thickTop="1">
      <c r="A171" s="88">
        <v>156</v>
      </c>
      <c r="B171" s="81"/>
      <c r="C171" s="81"/>
      <c r="D171" s="96"/>
      <c r="E171" s="65"/>
      <c r="F171" s="97"/>
      <c r="G171" s="66"/>
      <c r="H171" s="97"/>
      <c r="I171" s="66"/>
      <c r="J171" s="97"/>
      <c r="K171" s="66"/>
      <c r="L171" s="67"/>
    </row>
    <row r="172" spans="1:12" ht="31.5" thickBot="1" thickTop="1">
      <c r="A172" s="88">
        <v>157</v>
      </c>
      <c r="B172" s="81"/>
      <c r="C172" s="81"/>
      <c r="D172" s="96"/>
      <c r="E172" s="65"/>
      <c r="F172" s="97"/>
      <c r="G172" s="66"/>
      <c r="H172" s="97"/>
      <c r="I172" s="66"/>
      <c r="J172" s="97"/>
      <c r="K172" s="66"/>
      <c r="L172" s="67"/>
    </row>
    <row r="173" spans="1:12" ht="31.5" thickBot="1" thickTop="1">
      <c r="A173" s="88">
        <v>158</v>
      </c>
      <c r="B173" s="81"/>
      <c r="C173" s="81"/>
      <c r="D173" s="96"/>
      <c r="E173" s="65"/>
      <c r="F173" s="97"/>
      <c r="G173" s="66"/>
      <c r="H173" s="97"/>
      <c r="I173" s="66"/>
      <c r="J173" s="97"/>
      <c r="K173" s="66"/>
      <c r="L173" s="67"/>
    </row>
    <row r="174" ht="24" thickTop="1"/>
  </sheetData>
  <sheetProtection/>
  <printOptions horizontalCentered="1" verticalCentered="1"/>
  <pageMargins left="0" right="0" top="0" bottom="0.6692913385826772" header="0" footer="0.07874015748031496"/>
  <pageSetup horizontalDpi="300" verticalDpi="300" orientation="portrait" scale="63" r:id="rId2"/>
  <headerFooter alignWithMargins="0">
    <oddFooter>&amp;L&amp;A&amp;C&amp;P&amp;Rlebaron2006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J164"/>
  <sheetViews>
    <sheetView workbookViewId="0" topLeftCell="A7">
      <pane xSplit="1" ySplit="7" topLeftCell="B14" activePane="bottomRight" state="frozen"/>
      <selection pane="topLeft" activeCell="A7" sqref="A7"/>
      <selection pane="topRight" activeCell="B7" sqref="B7"/>
      <selection pane="bottomLeft" activeCell="A14" sqref="A14"/>
      <selection pane="bottomRight" activeCell="C13" sqref="C13"/>
    </sheetView>
  </sheetViews>
  <sheetFormatPr defaultColWidth="9.140625" defaultRowHeight="12.75"/>
  <cols>
    <col min="1" max="1" width="3.421875" style="16" customWidth="1"/>
    <col min="2" max="2" width="19.421875" style="0" customWidth="1"/>
    <col min="3" max="3" width="22.00390625" style="0" customWidth="1"/>
    <col min="4" max="4" width="11.421875" style="0" customWidth="1"/>
    <col min="5" max="5" width="11.421875" style="99" customWidth="1"/>
    <col min="6" max="8" width="11.421875" style="0" customWidth="1"/>
    <col min="9" max="9" width="19.140625" style="0" customWidth="1"/>
    <col min="10" max="16384" width="11.421875" style="0" customWidth="1"/>
  </cols>
  <sheetData>
    <row r="1" spans="4:10" ht="18">
      <c r="D1" s="44"/>
      <c r="E1" s="90"/>
      <c r="F1" s="39"/>
      <c r="G1" s="13"/>
      <c r="H1" s="44"/>
      <c r="J1" s="44"/>
    </row>
    <row r="2" spans="4:10" ht="18">
      <c r="D2" s="44"/>
      <c r="E2" s="90"/>
      <c r="F2" s="39"/>
      <c r="G2" s="13"/>
      <c r="H2" s="44"/>
      <c r="J2" s="44"/>
    </row>
    <row r="3" spans="1:5" ht="12.75">
      <c r="A3" s="50"/>
      <c r="B3" s="50"/>
      <c r="C3" s="50"/>
      <c r="D3" s="50"/>
      <c r="E3" s="89"/>
    </row>
    <row r="4" spans="1:5" ht="12.75">
      <c r="A4" s="50"/>
      <c r="B4" s="50"/>
      <c r="C4" s="50"/>
      <c r="D4" s="50"/>
      <c r="E4" s="89"/>
    </row>
    <row r="5" spans="1:5" ht="25.5" customHeight="1">
      <c r="A5" s="50"/>
      <c r="B5" s="50"/>
      <c r="C5" s="50"/>
      <c r="D5" s="50"/>
      <c r="E5" s="89"/>
    </row>
    <row r="6" spans="1:5" ht="12.75">
      <c r="A6" s="50"/>
      <c r="B6" s="50"/>
      <c r="C6" s="50"/>
      <c r="D6" s="50"/>
      <c r="E6" s="89"/>
    </row>
    <row r="7" spans="1:5" ht="12.75">
      <c r="A7" s="50"/>
      <c r="B7" s="50"/>
      <c r="C7" s="50"/>
      <c r="D7" s="50"/>
      <c r="E7" s="89"/>
    </row>
    <row r="8" spans="1:5" ht="12.75">
      <c r="A8" s="50"/>
      <c r="B8" s="50"/>
      <c r="C8" s="50"/>
      <c r="D8" s="50"/>
      <c r="E8" s="89"/>
    </row>
    <row r="9" spans="1:5" ht="12.75">
      <c r="A9" s="50"/>
      <c r="B9" s="50"/>
      <c r="C9" s="50"/>
      <c r="D9" s="50"/>
      <c r="E9" s="89"/>
    </row>
    <row r="10" spans="1:5" ht="12.75">
      <c r="A10" s="50"/>
      <c r="B10" s="50"/>
      <c r="C10" s="50"/>
      <c r="D10" s="50"/>
      <c r="E10" s="89"/>
    </row>
    <row r="11" spans="1:5" ht="30.75" customHeight="1" thickBot="1">
      <c r="A11" s="50"/>
      <c r="B11" s="50"/>
      <c r="C11" s="50"/>
      <c r="D11" s="50"/>
      <c r="E11" s="89"/>
    </row>
    <row r="12" spans="1:9" ht="36" thickBot="1" thickTop="1">
      <c r="A12" s="77" t="s">
        <v>109</v>
      </c>
      <c r="B12" s="51"/>
      <c r="C12" s="51"/>
      <c r="D12" s="51"/>
      <c r="E12" s="131"/>
      <c r="F12" s="51"/>
      <c r="G12" s="51"/>
      <c r="H12" s="51"/>
      <c r="I12" s="52"/>
    </row>
    <row r="13" spans="1:9" s="2" customFormat="1" ht="39" thickBot="1" thickTop="1">
      <c r="A13" s="17" t="s">
        <v>3</v>
      </c>
      <c r="B13" s="28" t="s">
        <v>11</v>
      </c>
      <c r="C13" s="23" t="s">
        <v>12</v>
      </c>
      <c r="D13" s="1" t="s">
        <v>1</v>
      </c>
      <c r="E13" s="132" t="s">
        <v>2</v>
      </c>
      <c r="F13" s="11" t="s">
        <v>4</v>
      </c>
      <c r="G13" s="12" t="s">
        <v>5</v>
      </c>
      <c r="H13" s="19" t="s">
        <v>0</v>
      </c>
      <c r="I13" s="22" t="s">
        <v>13</v>
      </c>
    </row>
    <row r="14" spans="1:9" s="2" customFormat="1" ht="19.5" thickBot="1" thickTop="1">
      <c r="A14" s="78">
        <v>34</v>
      </c>
      <c r="B14" s="33" t="str">
        <f>inscription!B49</f>
        <v>Leblond</v>
      </c>
      <c r="C14" s="33" t="str">
        <f>inscription!C49</f>
        <v>Marcel</v>
      </c>
      <c r="D14" s="139"/>
      <c r="E14" s="133">
        <f>inscription!D49</f>
        <v>50</v>
      </c>
      <c r="F14" s="142"/>
      <c r="G14" s="45">
        <f>inscription!E49</f>
        <v>50</v>
      </c>
      <c r="H14" s="25">
        <f aca="true" t="shared" si="0" ref="H14:H45">G14</f>
        <v>50</v>
      </c>
      <c r="I14" s="10"/>
    </row>
    <row r="15" spans="1:9" s="3" customFormat="1" ht="19.5" thickBot="1" thickTop="1">
      <c r="A15" s="78">
        <v>1</v>
      </c>
      <c r="B15" s="33" t="str">
        <f>inscription!B16</f>
        <v>Guenette</v>
      </c>
      <c r="C15" s="33" t="str">
        <f>inscription!C16</f>
        <v>Andre</v>
      </c>
      <c r="D15" s="138"/>
      <c r="E15" s="133">
        <f>inscription!D16</f>
        <v>50</v>
      </c>
      <c r="F15" s="46"/>
      <c r="G15" s="45">
        <f>inscription!E16</f>
        <v>49</v>
      </c>
      <c r="H15" s="25">
        <f t="shared" si="0"/>
        <v>49</v>
      </c>
      <c r="I15" s="21"/>
    </row>
    <row r="16" spans="1:9" s="5" customFormat="1" ht="19.5" thickBot="1" thickTop="1">
      <c r="A16" s="78">
        <v>7</v>
      </c>
      <c r="B16" s="33" t="str">
        <f>inscription!B22</f>
        <v>Martin</v>
      </c>
      <c r="C16" s="33" t="str">
        <f>inscription!C22</f>
        <v>Denis</v>
      </c>
      <c r="D16" s="139"/>
      <c r="E16" s="133">
        <f>inscription!D22</f>
        <v>50</v>
      </c>
      <c r="F16" s="140"/>
      <c r="G16" s="45">
        <f>inscription!E22</f>
        <v>49</v>
      </c>
      <c r="H16" s="25">
        <f t="shared" si="0"/>
        <v>49</v>
      </c>
      <c r="I16" s="9"/>
    </row>
    <row r="17" spans="1:9" s="6" customFormat="1" ht="19.5" thickBot="1" thickTop="1">
      <c r="A17" s="78">
        <v>17</v>
      </c>
      <c r="B17" s="33" t="str">
        <f>inscription!B32</f>
        <v>McKenzie</v>
      </c>
      <c r="C17" s="33" t="str">
        <f>inscription!C32</f>
        <v>Serge</v>
      </c>
      <c r="D17" s="32"/>
      <c r="E17" s="133">
        <f>inscription!D32</f>
        <v>50</v>
      </c>
      <c r="F17" s="48"/>
      <c r="G17" s="45">
        <f>inscription!E32</f>
        <v>49</v>
      </c>
      <c r="H17" s="25">
        <f t="shared" si="0"/>
        <v>49</v>
      </c>
      <c r="I17" s="4"/>
    </row>
    <row r="18" spans="1:9" s="6" customFormat="1" ht="19.5" thickBot="1" thickTop="1">
      <c r="A18" s="78">
        <v>31</v>
      </c>
      <c r="B18" s="33" t="str">
        <f>inscription!B46</f>
        <v>Messier</v>
      </c>
      <c r="C18" s="33" t="str">
        <f>inscription!C46</f>
        <v>Gerard</v>
      </c>
      <c r="D18" s="32"/>
      <c r="E18" s="133">
        <f>inscription!D46</f>
        <v>50</v>
      </c>
      <c r="F18" s="49"/>
      <c r="G18" s="45">
        <f>inscription!E46</f>
        <v>49</v>
      </c>
      <c r="H18" s="25">
        <f t="shared" si="0"/>
        <v>49</v>
      </c>
      <c r="I18" s="4"/>
    </row>
    <row r="19" spans="1:9" s="6" customFormat="1" ht="19.5" thickBot="1" thickTop="1">
      <c r="A19" s="78">
        <v>56</v>
      </c>
      <c r="B19" s="33" t="str">
        <f>inscription!B71</f>
        <v>Andrade</v>
      </c>
      <c r="C19" s="33" t="str">
        <f>inscription!C71</f>
        <v>Jean</v>
      </c>
      <c r="D19" s="32"/>
      <c r="E19" s="133">
        <f>inscription!D71</f>
        <v>50</v>
      </c>
      <c r="F19" s="49"/>
      <c r="G19" s="45">
        <f>inscription!E71</f>
        <v>49</v>
      </c>
      <c r="H19" s="25">
        <f t="shared" si="0"/>
        <v>49</v>
      </c>
      <c r="I19" s="4"/>
    </row>
    <row r="20" spans="1:9" s="6" customFormat="1" ht="21.75" thickBot="1" thickTop="1">
      <c r="A20" s="79">
        <v>60</v>
      </c>
      <c r="B20" s="34" t="str">
        <f>inscription!B75</f>
        <v>Trottier</v>
      </c>
      <c r="C20" s="35" t="str">
        <f>inscription!C75</f>
        <v>Helene</v>
      </c>
      <c r="D20" s="32"/>
      <c r="E20" s="133">
        <f>inscription!D75</f>
        <v>50</v>
      </c>
      <c r="F20" s="49"/>
      <c r="G20" s="45">
        <f>inscription!E75</f>
        <v>49</v>
      </c>
      <c r="H20" s="25">
        <f t="shared" si="0"/>
        <v>49</v>
      </c>
      <c r="I20" s="4"/>
    </row>
    <row r="21" spans="1:9" s="6" customFormat="1" ht="19.5" thickBot="1" thickTop="1">
      <c r="A21" s="78">
        <v>71</v>
      </c>
      <c r="B21" s="33" t="str">
        <f>inscription!B86</f>
        <v>Catellier</v>
      </c>
      <c r="C21" s="33" t="str">
        <f>inscription!C86</f>
        <v>Gaston</v>
      </c>
      <c r="D21" s="32"/>
      <c r="E21" s="133">
        <f>inscription!D86</f>
        <v>50</v>
      </c>
      <c r="F21" s="49"/>
      <c r="G21" s="45">
        <f>inscription!E86</f>
        <v>49</v>
      </c>
      <c r="H21" s="25">
        <f t="shared" si="0"/>
        <v>49</v>
      </c>
      <c r="I21" s="4"/>
    </row>
    <row r="22" spans="1:9" s="6" customFormat="1" ht="19.5" thickBot="1" thickTop="1">
      <c r="A22" s="78">
        <v>5</v>
      </c>
      <c r="B22" s="33" t="str">
        <f>inscription!B20</f>
        <v>Sardella</v>
      </c>
      <c r="C22" s="33" t="str">
        <f>inscription!C20</f>
        <v>Vincenzo</v>
      </c>
      <c r="D22" s="32"/>
      <c r="E22" s="133">
        <f>inscription!D20</f>
        <v>50</v>
      </c>
      <c r="F22" s="48"/>
      <c r="G22" s="45">
        <f>inscription!E20</f>
        <v>48</v>
      </c>
      <c r="H22" s="25">
        <f t="shared" si="0"/>
        <v>48</v>
      </c>
      <c r="I22" s="4"/>
    </row>
    <row r="23" spans="1:9" s="6" customFormat="1" ht="21.75" thickBot="1" thickTop="1">
      <c r="A23" s="79">
        <v>6</v>
      </c>
      <c r="B23" s="34" t="str">
        <f>inscription!B21</f>
        <v>DiGiovanni</v>
      </c>
      <c r="C23" s="35" t="str">
        <f>inscription!C21</f>
        <v>Danny</v>
      </c>
      <c r="D23" s="32"/>
      <c r="E23" s="133">
        <f>inscription!D21</f>
        <v>50</v>
      </c>
      <c r="F23" s="48"/>
      <c r="G23" s="45">
        <f>inscription!E21</f>
        <v>48</v>
      </c>
      <c r="H23" s="25">
        <f t="shared" si="0"/>
        <v>48</v>
      </c>
      <c r="I23" s="4"/>
    </row>
    <row r="24" spans="1:9" s="6" customFormat="1" ht="19.5" thickBot="1" thickTop="1">
      <c r="A24" s="78">
        <v>50</v>
      </c>
      <c r="B24" s="33" t="str">
        <f>inscription!B65</f>
        <v>Pelle</v>
      </c>
      <c r="C24" s="33" t="str">
        <f>inscription!C65</f>
        <v>Alex</v>
      </c>
      <c r="D24" s="32"/>
      <c r="E24" s="133">
        <f>inscription!D65</f>
        <v>50</v>
      </c>
      <c r="F24" s="49"/>
      <c r="G24" s="45">
        <f>inscription!E65</f>
        <v>48</v>
      </c>
      <c r="H24" s="25">
        <f t="shared" si="0"/>
        <v>48</v>
      </c>
      <c r="I24" s="4"/>
    </row>
    <row r="25" spans="1:9" s="6" customFormat="1" ht="19.5" thickBot="1" thickTop="1">
      <c r="A25" s="78">
        <v>61</v>
      </c>
      <c r="B25" s="33" t="str">
        <f>inscription!B76</f>
        <v>trottier</v>
      </c>
      <c r="C25" s="33" t="str">
        <f>inscription!C76</f>
        <v>Pierre</v>
      </c>
      <c r="D25" s="32"/>
      <c r="E25" s="133">
        <f>inscription!D76</f>
        <v>50</v>
      </c>
      <c r="F25" s="49"/>
      <c r="G25" s="45">
        <f>inscription!E76</f>
        <v>48</v>
      </c>
      <c r="H25" s="25">
        <f t="shared" si="0"/>
        <v>48</v>
      </c>
      <c r="I25" s="4"/>
    </row>
    <row r="26" spans="1:9" s="6" customFormat="1" ht="21.75" thickBot="1" thickTop="1">
      <c r="A26" s="79">
        <v>72</v>
      </c>
      <c r="B26" s="34" t="str">
        <f>inscription!B87</f>
        <v>Fournier</v>
      </c>
      <c r="C26" s="35" t="str">
        <f>inscription!C87</f>
        <v>Camille</v>
      </c>
      <c r="D26" s="32"/>
      <c r="E26" s="133">
        <f>inscription!D87</f>
        <v>50</v>
      </c>
      <c r="F26" s="49"/>
      <c r="G26" s="45">
        <f>inscription!E87</f>
        <v>48</v>
      </c>
      <c r="H26" s="25">
        <f t="shared" si="0"/>
        <v>48</v>
      </c>
      <c r="I26" s="4"/>
    </row>
    <row r="27" spans="1:9" s="6" customFormat="1" ht="21.75" thickBot="1" thickTop="1">
      <c r="A27" s="79">
        <v>90</v>
      </c>
      <c r="B27" s="34" t="str">
        <f>inscription!B105</f>
        <v>Weinburg</v>
      </c>
      <c r="C27" s="35" t="str">
        <f>inscription!C105</f>
        <v>Curtis</v>
      </c>
      <c r="D27" s="32"/>
      <c r="E27" s="133">
        <f>inscription!D105</f>
        <v>50</v>
      </c>
      <c r="F27" s="49"/>
      <c r="G27" s="45">
        <f>inscription!E105</f>
        <v>48</v>
      </c>
      <c r="H27" s="25">
        <f t="shared" si="0"/>
        <v>48</v>
      </c>
      <c r="I27" s="4"/>
    </row>
    <row r="28" spans="1:9" s="6" customFormat="1" ht="19.5" thickBot="1" thickTop="1">
      <c r="A28" s="78">
        <v>8</v>
      </c>
      <c r="B28" s="33" t="str">
        <f>inscription!B23</f>
        <v>Laplante</v>
      </c>
      <c r="C28" s="33" t="str">
        <f>inscription!C23</f>
        <v>Leo</v>
      </c>
      <c r="D28" s="32"/>
      <c r="E28" s="133">
        <f>inscription!D23</f>
        <v>50</v>
      </c>
      <c r="F28" s="48"/>
      <c r="G28" s="45">
        <f>inscription!E23</f>
        <v>47</v>
      </c>
      <c r="H28" s="25">
        <f t="shared" si="0"/>
        <v>47</v>
      </c>
      <c r="I28" s="4"/>
    </row>
    <row r="29" spans="1:9" s="6" customFormat="1" ht="21.75" thickBot="1" thickTop="1">
      <c r="A29" s="79">
        <v>33</v>
      </c>
      <c r="B29" s="34" t="str">
        <f>inscription!B48</f>
        <v>Gelinas</v>
      </c>
      <c r="C29" s="35" t="str">
        <f>inscription!C48</f>
        <v>Jean-Michel</v>
      </c>
      <c r="D29" s="32"/>
      <c r="E29" s="133">
        <f>inscription!D48</f>
        <v>50</v>
      </c>
      <c r="F29" s="49"/>
      <c r="G29" s="45">
        <f>inscription!E48</f>
        <v>47</v>
      </c>
      <c r="H29" s="25">
        <f t="shared" si="0"/>
        <v>47</v>
      </c>
      <c r="I29" s="4"/>
    </row>
    <row r="30" spans="1:9" s="6" customFormat="1" ht="19.5" thickBot="1" thickTop="1">
      <c r="A30" s="78">
        <v>65</v>
      </c>
      <c r="B30" s="33" t="str">
        <f>inscription!B80</f>
        <v>Lavoie</v>
      </c>
      <c r="C30" s="33" t="str">
        <f>inscription!C80</f>
        <v>Gaetan</v>
      </c>
      <c r="D30" s="32"/>
      <c r="E30" s="133">
        <f>inscription!D80</f>
        <v>50</v>
      </c>
      <c r="F30" s="49"/>
      <c r="G30" s="45">
        <f>inscription!E80</f>
        <v>47</v>
      </c>
      <c r="H30" s="25">
        <f t="shared" si="0"/>
        <v>47</v>
      </c>
      <c r="I30" s="4"/>
    </row>
    <row r="31" spans="1:9" s="6" customFormat="1" ht="19.5" thickBot="1" thickTop="1">
      <c r="A31" s="78">
        <v>28</v>
      </c>
      <c r="B31" s="33" t="str">
        <f>inscription!B43</f>
        <v>Champagne</v>
      </c>
      <c r="C31" s="33" t="str">
        <f>inscription!C43</f>
        <v>Michel</v>
      </c>
      <c r="D31" s="32"/>
      <c r="E31" s="133">
        <f>inscription!D43</f>
        <v>50</v>
      </c>
      <c r="F31" s="49"/>
      <c r="G31" s="45">
        <f>inscription!E43</f>
        <v>46</v>
      </c>
      <c r="H31" s="25">
        <f t="shared" si="0"/>
        <v>46</v>
      </c>
      <c r="I31" s="4"/>
    </row>
    <row r="32" spans="1:9" s="6" customFormat="1" ht="21.75" thickBot="1" thickTop="1">
      <c r="A32" s="79">
        <v>54</v>
      </c>
      <c r="B32" s="34" t="str">
        <f>inscription!B69</f>
        <v>Kojar</v>
      </c>
      <c r="C32" s="35" t="str">
        <f>inscription!C69</f>
        <v>Valerian</v>
      </c>
      <c r="D32" s="32"/>
      <c r="E32" s="133">
        <f>inscription!D69</f>
        <v>50</v>
      </c>
      <c r="F32" s="49"/>
      <c r="G32" s="45">
        <f>inscription!E69</f>
        <v>46</v>
      </c>
      <c r="H32" s="25">
        <f t="shared" si="0"/>
        <v>46</v>
      </c>
      <c r="I32" s="4"/>
    </row>
    <row r="33" spans="1:9" s="6" customFormat="1" ht="21.75" thickBot="1" thickTop="1">
      <c r="A33" s="79">
        <v>78</v>
      </c>
      <c r="B33" s="34" t="str">
        <f>inscription!B93</f>
        <v>Alfayate</v>
      </c>
      <c r="C33" s="35" t="str">
        <f>inscription!C93</f>
        <v>Manuel</v>
      </c>
      <c r="D33" s="32"/>
      <c r="E33" s="133">
        <f>inscription!D93</f>
        <v>50</v>
      </c>
      <c r="F33" s="49"/>
      <c r="G33" s="45">
        <f>inscription!E93</f>
        <v>46</v>
      </c>
      <c r="H33" s="25">
        <f t="shared" si="0"/>
        <v>46</v>
      </c>
      <c r="I33" s="4"/>
    </row>
    <row r="34" spans="1:9" s="6" customFormat="1" ht="19.5" thickBot="1" thickTop="1">
      <c r="A34" s="78">
        <v>89</v>
      </c>
      <c r="B34" s="33" t="str">
        <f>inscription!C104</f>
        <v>Mihaly</v>
      </c>
      <c r="C34" s="33" t="e">
        <f>inscription!#REF!</f>
        <v>#REF!</v>
      </c>
      <c r="D34" s="32"/>
      <c r="E34" s="133">
        <f>inscription!D104</f>
        <v>50</v>
      </c>
      <c r="F34" s="49"/>
      <c r="G34" s="45">
        <f>inscription!E104</f>
        <v>46</v>
      </c>
      <c r="H34" s="25">
        <f t="shared" si="0"/>
        <v>46</v>
      </c>
      <c r="I34" s="4"/>
    </row>
    <row r="35" spans="1:9" s="6" customFormat="1" ht="19.5" thickBot="1" thickTop="1">
      <c r="A35" s="78">
        <v>26</v>
      </c>
      <c r="B35" s="33" t="str">
        <f>inscription!B41</f>
        <v>Stanko</v>
      </c>
      <c r="C35" s="33" t="str">
        <f>inscription!C41</f>
        <v>Stephen</v>
      </c>
      <c r="D35" s="32"/>
      <c r="E35" s="133">
        <f>inscription!D41</f>
        <v>50</v>
      </c>
      <c r="F35" s="49"/>
      <c r="G35" s="45">
        <f>inscription!E41</f>
        <v>45</v>
      </c>
      <c r="H35" s="25">
        <f t="shared" si="0"/>
        <v>45</v>
      </c>
      <c r="I35" s="4"/>
    </row>
    <row r="36" spans="1:9" s="6" customFormat="1" ht="19.5" thickBot="1" thickTop="1">
      <c r="A36" s="78">
        <v>32</v>
      </c>
      <c r="B36" s="33" t="str">
        <f>inscription!B47</f>
        <v>Grenier</v>
      </c>
      <c r="C36" s="33" t="str">
        <f>inscription!C47</f>
        <v>Alain</v>
      </c>
      <c r="D36" s="32"/>
      <c r="E36" s="133">
        <f>inscription!D47</f>
        <v>50</v>
      </c>
      <c r="F36" s="49"/>
      <c r="G36" s="45">
        <f>inscription!E47</f>
        <v>45</v>
      </c>
      <c r="H36" s="25">
        <f t="shared" si="0"/>
        <v>45</v>
      </c>
      <c r="I36" s="4"/>
    </row>
    <row r="37" spans="1:9" s="7" customFormat="1" ht="19.5" thickBot="1" thickTop="1">
      <c r="A37" s="78">
        <v>49</v>
      </c>
      <c r="B37" s="33" t="str">
        <f>inscription!B64</f>
        <v>Poissant</v>
      </c>
      <c r="C37" s="33" t="str">
        <f>inscription!C64</f>
        <v>Normand</v>
      </c>
      <c r="D37" s="32"/>
      <c r="E37" s="133">
        <f>inscription!D64</f>
        <v>50</v>
      </c>
      <c r="F37" s="49"/>
      <c r="G37" s="45">
        <f>inscription!E64</f>
        <v>45</v>
      </c>
      <c r="H37" s="25">
        <f t="shared" si="0"/>
        <v>45</v>
      </c>
      <c r="I37" s="8"/>
    </row>
    <row r="38" spans="1:9" s="7" customFormat="1" ht="19.5" thickBot="1" thickTop="1">
      <c r="A38" s="78">
        <v>10</v>
      </c>
      <c r="B38" s="33" t="str">
        <f>inscription!B25</f>
        <v>Brule</v>
      </c>
      <c r="C38" s="33" t="str">
        <f>inscription!C25</f>
        <v>Denis</v>
      </c>
      <c r="D38" s="32"/>
      <c r="E38" s="133">
        <f>inscription!D25</f>
        <v>50</v>
      </c>
      <c r="F38" s="48"/>
      <c r="G38" s="45">
        <f>inscription!E25</f>
        <v>44</v>
      </c>
      <c r="H38" s="25">
        <f t="shared" si="0"/>
        <v>44</v>
      </c>
      <c r="I38" s="8"/>
    </row>
    <row r="39" spans="1:9" s="7" customFormat="1" ht="21.75" thickBot="1" thickTop="1">
      <c r="A39" s="79">
        <v>24</v>
      </c>
      <c r="B39" s="34" t="str">
        <f>inscription!B39</f>
        <v>Demers</v>
      </c>
      <c r="C39" s="35" t="str">
        <f>inscription!C39</f>
        <v>Daniel</v>
      </c>
      <c r="D39" s="32"/>
      <c r="E39" s="133">
        <f>inscription!D39</f>
        <v>50</v>
      </c>
      <c r="F39" s="49"/>
      <c r="G39" s="45">
        <f>inscription!E39</f>
        <v>44</v>
      </c>
      <c r="H39" s="25">
        <f t="shared" si="0"/>
        <v>44</v>
      </c>
      <c r="I39" s="8"/>
    </row>
    <row r="40" spans="1:9" s="7" customFormat="1" ht="21.75" thickBot="1" thickTop="1">
      <c r="A40" s="79">
        <v>51</v>
      </c>
      <c r="B40" s="34" t="str">
        <f>inscription!B66</f>
        <v>Asselin</v>
      </c>
      <c r="C40" s="35" t="str">
        <f>inscription!C66</f>
        <v>Real</v>
      </c>
      <c r="D40" s="32"/>
      <c r="E40" s="133">
        <f>inscription!D66</f>
        <v>50</v>
      </c>
      <c r="F40" s="49"/>
      <c r="G40" s="45">
        <f>inscription!E66</f>
        <v>44</v>
      </c>
      <c r="H40" s="25">
        <f t="shared" si="0"/>
        <v>44</v>
      </c>
      <c r="I40" s="8"/>
    </row>
    <row r="41" spans="1:9" s="7" customFormat="1" ht="21.75" thickBot="1" thickTop="1">
      <c r="A41" s="79">
        <v>76</v>
      </c>
      <c r="B41" s="34" t="str">
        <f>inscription!B91</f>
        <v>Provencher</v>
      </c>
      <c r="C41" s="35" t="str">
        <f>inscription!C91</f>
        <v>Guillaume</v>
      </c>
      <c r="D41" s="32"/>
      <c r="E41" s="133">
        <f>inscription!D91</f>
        <v>50</v>
      </c>
      <c r="F41" s="49"/>
      <c r="G41" s="45">
        <f>inscription!E91</f>
        <v>44</v>
      </c>
      <c r="H41" s="25">
        <f t="shared" si="0"/>
        <v>44</v>
      </c>
      <c r="I41" s="8"/>
    </row>
    <row r="42" spans="1:9" s="7" customFormat="1" ht="19.5" thickBot="1" thickTop="1">
      <c r="A42" s="78">
        <v>85</v>
      </c>
      <c r="B42" s="33" t="str">
        <f>inscription!B100</f>
        <v>Orologio</v>
      </c>
      <c r="C42" s="33" t="str">
        <f>inscription!C100</f>
        <v>Tony</v>
      </c>
      <c r="D42" s="32"/>
      <c r="E42" s="133">
        <f>inscription!D100</f>
        <v>50</v>
      </c>
      <c r="F42" s="49"/>
      <c r="G42" s="45">
        <f>inscription!E100</f>
        <v>44</v>
      </c>
      <c r="H42" s="25">
        <f t="shared" si="0"/>
        <v>44</v>
      </c>
      <c r="I42" s="8"/>
    </row>
    <row r="43" spans="1:9" s="7" customFormat="1" ht="21.75" thickBot="1" thickTop="1">
      <c r="A43" s="79">
        <v>66</v>
      </c>
      <c r="B43" s="34" t="str">
        <f>inscription!B81</f>
        <v>Caron</v>
      </c>
      <c r="C43" s="35" t="str">
        <f>inscription!C81</f>
        <v>Claude</v>
      </c>
      <c r="D43" s="32"/>
      <c r="E43" s="133">
        <f>inscription!D81</f>
        <v>50</v>
      </c>
      <c r="F43" s="49"/>
      <c r="G43" s="45">
        <f>inscription!E81</f>
        <v>43</v>
      </c>
      <c r="H43" s="25">
        <f t="shared" si="0"/>
        <v>43</v>
      </c>
      <c r="I43" s="8"/>
    </row>
    <row r="44" spans="1:9" s="7" customFormat="1" ht="21.75" thickBot="1" thickTop="1">
      <c r="A44" s="79">
        <v>70</v>
      </c>
      <c r="B44" s="34" t="str">
        <f>inscription!B85</f>
        <v>Saint Pierre</v>
      </c>
      <c r="C44" s="35" t="str">
        <f>inscription!C85</f>
        <v>Rejean</v>
      </c>
      <c r="D44" s="32"/>
      <c r="E44" s="133">
        <f>inscription!D85</f>
        <v>50</v>
      </c>
      <c r="F44" s="49"/>
      <c r="G44" s="45">
        <f>inscription!E85</f>
        <v>43</v>
      </c>
      <c r="H44" s="25">
        <f t="shared" si="0"/>
        <v>43</v>
      </c>
      <c r="I44" s="8"/>
    </row>
    <row r="45" spans="1:9" ht="19.5" thickBot="1" thickTop="1">
      <c r="A45" s="78">
        <v>79</v>
      </c>
      <c r="B45" s="33" t="str">
        <f>inscription!B94</f>
        <v>Hebert</v>
      </c>
      <c r="C45" s="33" t="str">
        <f>inscription!C94</f>
        <v>Francois</v>
      </c>
      <c r="D45" s="32"/>
      <c r="E45" s="133">
        <f>inscription!D94</f>
        <v>50</v>
      </c>
      <c r="F45" s="49"/>
      <c r="G45" s="45">
        <f>inscription!E94</f>
        <v>43</v>
      </c>
      <c r="H45" s="25">
        <f t="shared" si="0"/>
        <v>43</v>
      </c>
      <c r="I45" s="8"/>
    </row>
    <row r="46" spans="1:9" ht="19.5" thickBot="1" thickTop="1">
      <c r="A46" s="78">
        <v>25</v>
      </c>
      <c r="B46" s="33" t="str">
        <f>inscription!B40</f>
        <v>Sauve </v>
      </c>
      <c r="C46" s="33" t="str">
        <f>inscription!C40</f>
        <v>Michel</v>
      </c>
      <c r="D46" s="32"/>
      <c r="E46" s="133">
        <f>inscription!D40</f>
        <v>50</v>
      </c>
      <c r="F46" s="49"/>
      <c r="G46" s="45">
        <f>inscription!E40</f>
        <v>42</v>
      </c>
      <c r="H46" s="25">
        <f aca="true" t="shared" si="1" ref="H46:H77">G46</f>
        <v>42</v>
      </c>
      <c r="I46" s="8"/>
    </row>
    <row r="47" spans="1:9" ht="19.5" thickBot="1" thickTop="1">
      <c r="A47" s="78">
        <v>23</v>
      </c>
      <c r="B47" s="33" t="str">
        <f>inscription!B38</f>
        <v>Neudes</v>
      </c>
      <c r="C47" s="33" t="str">
        <f>inscription!C38</f>
        <v>Victor</v>
      </c>
      <c r="D47" s="32"/>
      <c r="E47" s="133">
        <f>inscription!D38</f>
        <v>50</v>
      </c>
      <c r="F47" s="48"/>
      <c r="G47" s="45">
        <f>inscription!E38</f>
        <v>41</v>
      </c>
      <c r="H47" s="25">
        <f t="shared" si="1"/>
        <v>41</v>
      </c>
      <c r="I47" s="8"/>
    </row>
    <row r="48" spans="1:9" ht="19.5" thickBot="1" thickTop="1">
      <c r="A48" s="78">
        <v>37</v>
      </c>
      <c r="B48" s="33" t="str">
        <f>inscription!B52</f>
        <v>Crepin</v>
      </c>
      <c r="C48" s="33" t="str">
        <f>inscription!C52</f>
        <v>Benoit</v>
      </c>
      <c r="D48" s="32"/>
      <c r="E48" s="133">
        <f>inscription!D52</f>
        <v>50</v>
      </c>
      <c r="F48" s="49"/>
      <c r="G48" s="45">
        <f>inscription!E52</f>
        <v>41</v>
      </c>
      <c r="H48" s="25">
        <f t="shared" si="1"/>
        <v>41</v>
      </c>
      <c r="I48" s="8"/>
    </row>
    <row r="49" spans="1:9" ht="19.5" thickBot="1" thickTop="1">
      <c r="A49" s="78">
        <v>67</v>
      </c>
      <c r="B49" s="33" t="str">
        <f>inscription!B82</f>
        <v>Gervais </v>
      </c>
      <c r="C49" s="33" t="str">
        <f>inscription!C82</f>
        <v>Manon</v>
      </c>
      <c r="D49" s="32"/>
      <c r="E49" s="133">
        <f>inscription!D82</f>
        <v>50</v>
      </c>
      <c r="F49" s="49"/>
      <c r="G49" s="45">
        <f>inscription!E82</f>
        <v>41</v>
      </c>
      <c r="H49" s="25">
        <f t="shared" si="1"/>
        <v>41</v>
      </c>
      <c r="I49" s="8"/>
    </row>
    <row r="50" spans="1:9" ht="21.75" thickBot="1" thickTop="1">
      <c r="A50" s="79">
        <v>98</v>
      </c>
      <c r="B50" s="34" t="str">
        <f>inscription!B113</f>
        <v>Pereira</v>
      </c>
      <c r="C50" s="35" t="str">
        <f>inscription!C113</f>
        <v>fernando</v>
      </c>
      <c r="D50" s="32"/>
      <c r="E50" s="133">
        <f>inscription!D113</f>
        <v>50</v>
      </c>
      <c r="F50" s="49"/>
      <c r="G50" s="45">
        <f>inscription!E113</f>
        <v>41</v>
      </c>
      <c r="H50" s="25">
        <f t="shared" si="1"/>
        <v>41</v>
      </c>
      <c r="I50" s="8"/>
    </row>
    <row r="51" spans="1:9" ht="19.5" thickBot="1" thickTop="1">
      <c r="A51" s="78">
        <v>11</v>
      </c>
      <c r="B51" s="33" t="str">
        <f>inscription!B26</f>
        <v>Brule</v>
      </c>
      <c r="C51" s="33" t="str">
        <f>inscription!C26</f>
        <v>Hugo</v>
      </c>
      <c r="D51" s="32"/>
      <c r="E51" s="133">
        <f>inscription!D26</f>
        <v>50</v>
      </c>
      <c r="F51" s="48"/>
      <c r="G51" s="45">
        <f>inscription!E26</f>
        <v>40</v>
      </c>
      <c r="H51" s="25">
        <f t="shared" si="1"/>
        <v>40</v>
      </c>
      <c r="I51" s="8"/>
    </row>
    <row r="52" spans="1:9" ht="21.75" thickBot="1" thickTop="1">
      <c r="A52" s="79">
        <v>42</v>
      </c>
      <c r="B52" s="34" t="str">
        <f>inscription!B57</f>
        <v>Aitken</v>
      </c>
      <c r="C52" s="35" t="str">
        <f>inscription!C57</f>
        <v>Larry</v>
      </c>
      <c r="D52" s="32"/>
      <c r="E52" s="133">
        <f>inscription!D57</f>
        <v>50</v>
      </c>
      <c r="F52" s="49"/>
      <c r="G52" s="45">
        <f>inscription!E57</f>
        <v>39</v>
      </c>
      <c r="H52" s="25">
        <f t="shared" si="1"/>
        <v>39</v>
      </c>
      <c r="I52" s="8"/>
    </row>
    <row r="53" spans="1:9" ht="19.5" thickBot="1" thickTop="1">
      <c r="A53" s="78">
        <v>69</v>
      </c>
      <c r="B53" s="33" t="str">
        <f>inscription!B84</f>
        <v>Herpson</v>
      </c>
      <c r="C53" s="33" t="str">
        <f>inscription!C84</f>
        <v>Jack</v>
      </c>
      <c r="D53" s="32"/>
      <c r="E53" s="133">
        <f>inscription!D84</f>
        <v>50</v>
      </c>
      <c r="F53" s="49"/>
      <c r="G53" s="45">
        <f>inscription!E84</f>
        <v>39</v>
      </c>
      <c r="H53" s="25">
        <f t="shared" si="1"/>
        <v>39</v>
      </c>
      <c r="I53" s="8"/>
    </row>
    <row r="54" spans="1:9" ht="19.5" thickBot="1" thickTop="1">
      <c r="A54" s="78">
        <v>77</v>
      </c>
      <c r="B54" s="33" t="str">
        <f>inscription!B92</f>
        <v>Alfayate</v>
      </c>
      <c r="C54" s="33" t="str">
        <f>inscription!C92</f>
        <v>Philippe</v>
      </c>
      <c r="D54" s="32"/>
      <c r="E54" s="133">
        <f>inscription!D92</f>
        <v>50</v>
      </c>
      <c r="F54" s="49"/>
      <c r="G54" s="45">
        <f>inscription!E92</f>
        <v>39</v>
      </c>
      <c r="H54" s="25">
        <f t="shared" si="1"/>
        <v>39</v>
      </c>
      <c r="I54" s="8"/>
    </row>
    <row r="55" spans="1:9" ht="21.75" thickBot="1" thickTop="1">
      <c r="A55" s="79">
        <v>82</v>
      </c>
      <c r="B55" s="34" t="e">
        <f>inscription!#REF!</f>
        <v>#REF!</v>
      </c>
      <c r="C55" s="35" t="e">
        <f>inscription!#REF!</f>
        <v>#REF!</v>
      </c>
      <c r="D55" s="32"/>
      <c r="E55" s="133">
        <f>inscription!D97</f>
        <v>50</v>
      </c>
      <c r="F55" s="49"/>
      <c r="G55" s="45">
        <f>inscription!E97</f>
        <v>39</v>
      </c>
      <c r="H55" s="25">
        <f t="shared" si="1"/>
        <v>39</v>
      </c>
      <c r="I55" s="8"/>
    </row>
    <row r="56" spans="1:9" ht="19.5" thickBot="1" thickTop="1">
      <c r="A56" s="78">
        <v>99</v>
      </c>
      <c r="B56" s="33" t="str">
        <f>inscription!B114</f>
        <v>Pereira</v>
      </c>
      <c r="C56" s="33" t="str">
        <f>inscription!C114</f>
        <v>victor</v>
      </c>
      <c r="D56" s="32"/>
      <c r="E56" s="133">
        <f>inscription!D114</f>
        <v>50</v>
      </c>
      <c r="F56" s="49"/>
      <c r="G56" s="45">
        <f>inscription!E114</f>
        <v>36</v>
      </c>
      <c r="H56" s="25">
        <f t="shared" si="1"/>
        <v>36</v>
      </c>
      <c r="I56" s="8"/>
    </row>
    <row r="57" spans="1:9" ht="19.5" thickBot="1" thickTop="1">
      <c r="A57" s="78">
        <v>13</v>
      </c>
      <c r="B57" s="33" t="str">
        <f>inscription!B28</f>
        <v>Mudes</v>
      </c>
      <c r="C57" s="33" t="str">
        <f>inscription!C28</f>
        <v>Manuel</v>
      </c>
      <c r="D57" s="32"/>
      <c r="E57" s="133">
        <f>inscription!D28</f>
        <v>50</v>
      </c>
      <c r="F57" s="48"/>
      <c r="G57" s="45">
        <f>inscription!E28</f>
        <v>35</v>
      </c>
      <c r="H57" s="25">
        <f t="shared" si="1"/>
        <v>35</v>
      </c>
      <c r="I57" s="64"/>
    </row>
    <row r="58" spans="1:9" ht="19.5" thickBot="1" thickTop="1">
      <c r="A58" s="78">
        <v>81</v>
      </c>
      <c r="B58" s="33" t="str">
        <f>inscription!B97</f>
        <v>Evans</v>
      </c>
      <c r="C58" s="33" t="str">
        <f>inscription!C97</f>
        <v>Michael</v>
      </c>
      <c r="D58" s="32"/>
      <c r="E58" s="133">
        <f>inscription!D96</f>
        <v>50</v>
      </c>
      <c r="F58" s="49"/>
      <c r="G58" s="45">
        <f>inscription!E96</f>
        <v>35</v>
      </c>
      <c r="H58" s="25">
        <f t="shared" si="1"/>
        <v>35</v>
      </c>
      <c r="I58" s="8"/>
    </row>
    <row r="59" spans="1:9" ht="19.5" thickBot="1" thickTop="1">
      <c r="A59" s="78">
        <v>93</v>
      </c>
      <c r="B59" s="33" t="str">
        <f>inscription!B108</f>
        <v>Gzouanni</v>
      </c>
      <c r="C59" s="33" t="str">
        <f>inscription!C108</f>
        <v>Dimarco</v>
      </c>
      <c r="D59" s="32"/>
      <c r="E59" s="133">
        <f>inscription!D108</f>
        <v>50</v>
      </c>
      <c r="F59" s="49"/>
      <c r="G59" s="45">
        <f>inscription!E108</f>
        <v>34</v>
      </c>
      <c r="H59" s="25">
        <f t="shared" si="1"/>
        <v>34</v>
      </c>
      <c r="I59" s="8"/>
    </row>
    <row r="60" spans="1:9" ht="19.5" thickBot="1" thickTop="1">
      <c r="A60" s="78">
        <v>101</v>
      </c>
      <c r="B60" s="33" t="str">
        <f>inscription!B116</f>
        <v>Camitsis</v>
      </c>
      <c r="C60" s="33" t="str">
        <f>inscription!C116</f>
        <v>Georges</v>
      </c>
      <c r="D60" s="32"/>
      <c r="E60" s="133">
        <f>inscription!D116</f>
        <v>50</v>
      </c>
      <c r="F60" s="49"/>
      <c r="G60" s="45">
        <f>inscription!E116</f>
        <v>33</v>
      </c>
      <c r="H60" s="25">
        <f t="shared" si="1"/>
        <v>33</v>
      </c>
      <c r="I60" s="8"/>
    </row>
    <row r="61" spans="1:9" ht="19.5" thickBot="1" thickTop="1">
      <c r="A61" s="78">
        <v>29</v>
      </c>
      <c r="B61" s="33" t="str">
        <f>inscription!B44</f>
        <v>Champagne</v>
      </c>
      <c r="C61" s="33" t="str">
        <f>inscription!C44</f>
        <v>Hugo</v>
      </c>
      <c r="D61" s="32"/>
      <c r="E61" s="133">
        <f>inscription!D44</f>
        <v>50</v>
      </c>
      <c r="F61" s="49"/>
      <c r="G61" s="45">
        <f>inscription!E44</f>
        <v>32</v>
      </c>
      <c r="H61" s="25">
        <f t="shared" si="1"/>
        <v>32</v>
      </c>
      <c r="I61" s="8"/>
    </row>
    <row r="62" spans="1:9" ht="21.75" thickBot="1" thickTop="1">
      <c r="A62" s="79">
        <v>57</v>
      </c>
      <c r="B62" s="34" t="str">
        <f>inscription!B72</f>
        <v>Sabelli</v>
      </c>
      <c r="C62" s="35" t="str">
        <f>inscription!C72</f>
        <v>Sam</v>
      </c>
      <c r="D62" s="32"/>
      <c r="E62" s="133">
        <f>inscription!D72</f>
        <v>50</v>
      </c>
      <c r="F62" s="49"/>
      <c r="G62" s="45">
        <f>inscription!E72</f>
        <v>31</v>
      </c>
      <c r="H62" s="25">
        <f t="shared" si="1"/>
        <v>31</v>
      </c>
      <c r="I62" s="8"/>
    </row>
    <row r="63" spans="1:9" ht="19.5" thickBot="1" thickTop="1">
      <c r="A63" s="78">
        <v>73</v>
      </c>
      <c r="B63" s="33" t="str">
        <f>inscription!B88</f>
        <v>leblanc</v>
      </c>
      <c r="C63" s="33" t="str">
        <f>inscription!C88</f>
        <v>Roger</v>
      </c>
      <c r="D63" s="32"/>
      <c r="E63" s="133">
        <f>inscription!D88</f>
        <v>50</v>
      </c>
      <c r="F63" s="49"/>
      <c r="G63" s="45">
        <f>inscription!E88</f>
        <v>30</v>
      </c>
      <c r="H63" s="25">
        <f t="shared" si="1"/>
        <v>30</v>
      </c>
      <c r="I63" s="8"/>
    </row>
    <row r="64" spans="1:9" ht="21.75" thickBot="1" thickTop="1">
      <c r="A64" s="79">
        <v>80</v>
      </c>
      <c r="B64" s="34" t="str">
        <f>inscription!B95</f>
        <v>Saumier</v>
      </c>
      <c r="C64" s="35" t="str">
        <f>inscription!C95</f>
        <v>J f</v>
      </c>
      <c r="D64" s="32"/>
      <c r="E64" s="133">
        <f>inscription!D95</f>
        <v>50</v>
      </c>
      <c r="F64" s="49"/>
      <c r="G64" s="45">
        <f>inscription!E95</f>
        <v>28</v>
      </c>
      <c r="H64" s="25">
        <f t="shared" si="1"/>
        <v>28</v>
      </c>
      <c r="I64" s="8"/>
    </row>
    <row r="65" spans="1:9" ht="19.5" thickBot="1" thickTop="1">
      <c r="A65" s="78">
        <v>75</v>
      </c>
      <c r="B65" s="33" t="str">
        <f>inscription!B90</f>
        <v>brule</v>
      </c>
      <c r="C65" s="33" t="str">
        <f>inscription!C90</f>
        <v>Francis</v>
      </c>
      <c r="D65" s="32"/>
      <c r="E65" s="133">
        <f>inscription!D90</f>
        <v>50</v>
      </c>
      <c r="F65" s="49"/>
      <c r="G65" s="45">
        <f>inscription!E90</f>
        <v>27</v>
      </c>
      <c r="H65" s="25">
        <f t="shared" si="1"/>
        <v>27</v>
      </c>
      <c r="I65" s="8"/>
    </row>
    <row r="66" spans="1:9" ht="21.75" thickBot="1" thickTop="1">
      <c r="A66" s="79">
        <v>96</v>
      </c>
      <c r="B66" s="34" t="str">
        <f>inscription!B111</f>
        <v>Poirier</v>
      </c>
      <c r="C66" s="35" t="str">
        <f>inscription!C111</f>
        <v>Marcel</v>
      </c>
      <c r="D66" s="32"/>
      <c r="E66" s="133">
        <f>inscription!D111</f>
        <v>50</v>
      </c>
      <c r="F66" s="49"/>
      <c r="G66" s="45">
        <f>inscription!E111</f>
        <v>27</v>
      </c>
      <c r="H66" s="25">
        <f t="shared" si="1"/>
        <v>27</v>
      </c>
      <c r="I66" s="8"/>
    </row>
    <row r="67" spans="1:9" ht="21.75" thickBot="1" thickTop="1">
      <c r="A67" s="79">
        <v>45</v>
      </c>
      <c r="B67" s="34" t="str">
        <f>inscription!B60</f>
        <v>Gaulin</v>
      </c>
      <c r="C67" s="35" t="str">
        <f>inscription!C60</f>
        <v>Pierre</v>
      </c>
      <c r="D67" s="32"/>
      <c r="E67" s="133">
        <f>inscription!D60</f>
        <v>50</v>
      </c>
      <c r="F67" s="49"/>
      <c r="G67" s="45">
        <f>inscription!E60</f>
        <v>22</v>
      </c>
      <c r="H67" s="25">
        <f t="shared" si="1"/>
        <v>22</v>
      </c>
      <c r="I67" s="8"/>
    </row>
    <row r="68" spans="1:9" ht="21.75" thickBot="1" thickTop="1">
      <c r="A68" s="79">
        <v>48</v>
      </c>
      <c r="B68" s="34" t="str">
        <f>inscription!B63</f>
        <v>Sabelli</v>
      </c>
      <c r="C68" s="35" t="str">
        <f>inscription!C63</f>
        <v>Marco</v>
      </c>
      <c r="D68" s="32"/>
      <c r="E68" s="133">
        <f>inscription!D63</f>
        <v>50</v>
      </c>
      <c r="F68" s="49"/>
      <c r="G68" s="45">
        <f>inscription!E63</f>
        <v>22</v>
      </c>
      <c r="H68" s="25">
        <f t="shared" si="1"/>
        <v>22</v>
      </c>
      <c r="I68" s="8"/>
    </row>
    <row r="69" spans="1:9" ht="21.75" thickBot="1" thickTop="1">
      <c r="A69" s="78">
        <v>100</v>
      </c>
      <c r="B69" s="34" t="str">
        <f>inscription!B115</f>
        <v>Santos</v>
      </c>
      <c r="C69" s="35" t="str">
        <f>inscription!C115</f>
        <v>Marta</v>
      </c>
      <c r="D69" s="32"/>
      <c r="E69" s="133">
        <f>inscription!D115</f>
        <v>50</v>
      </c>
      <c r="F69" s="49"/>
      <c r="G69" s="45">
        <f>inscription!E115</f>
        <v>21</v>
      </c>
      <c r="H69" s="25">
        <f t="shared" si="1"/>
        <v>21</v>
      </c>
      <c r="I69" s="8"/>
    </row>
    <row r="70" spans="1:9" ht="19.5" thickBot="1" thickTop="1">
      <c r="A70" s="78">
        <v>44</v>
      </c>
      <c r="B70" s="33" t="str">
        <f>inscription!B59</f>
        <v>Ceuppens</v>
      </c>
      <c r="C70" s="33" t="str">
        <f>inscription!C59</f>
        <v>Jean Paul</v>
      </c>
      <c r="D70" s="60"/>
      <c r="E70" s="133">
        <f>inscription!D59</f>
        <v>50</v>
      </c>
      <c r="F70" s="63"/>
      <c r="G70" s="45">
        <f>inscription!E59</f>
        <v>18</v>
      </c>
      <c r="H70" s="25">
        <f t="shared" si="1"/>
        <v>18</v>
      </c>
      <c r="I70" s="8"/>
    </row>
    <row r="71" spans="1:9" ht="19.5" thickBot="1" thickTop="1">
      <c r="A71" s="78">
        <v>2</v>
      </c>
      <c r="B71" s="33" t="str">
        <f>inscription!B17</f>
        <v>Guenette</v>
      </c>
      <c r="C71" s="33" t="str">
        <f>inscription!C17</f>
        <v>Eve</v>
      </c>
      <c r="D71" s="30"/>
      <c r="E71" s="133">
        <f>inscription!D17</f>
        <v>0</v>
      </c>
      <c r="F71" s="46"/>
      <c r="G71" s="45">
        <f>inscription!E17</f>
        <v>0</v>
      </c>
      <c r="H71" s="25">
        <f t="shared" si="1"/>
        <v>0</v>
      </c>
      <c r="I71" s="8"/>
    </row>
    <row r="72" spans="1:9" ht="21.75" thickBot="1" thickTop="1">
      <c r="A72" s="79">
        <v>3</v>
      </c>
      <c r="B72" s="34" t="str">
        <f>inscription!B18</f>
        <v>Lavoie</v>
      </c>
      <c r="C72" s="35" t="str">
        <f>inscription!C18</f>
        <v>Eric</v>
      </c>
      <c r="D72" s="36"/>
      <c r="E72" s="133">
        <f>inscription!D18</f>
        <v>0</v>
      </c>
      <c r="F72" s="141"/>
      <c r="G72" s="45">
        <f>inscription!E18</f>
        <v>0</v>
      </c>
      <c r="H72" s="25">
        <f t="shared" si="1"/>
        <v>0</v>
      </c>
      <c r="I72" s="8"/>
    </row>
    <row r="73" spans="1:9" ht="19.5" thickBot="1" thickTop="1">
      <c r="A73" s="78">
        <v>4</v>
      </c>
      <c r="B73" s="33" t="str">
        <f>inscription!B19</f>
        <v>Brousseau</v>
      </c>
      <c r="C73" s="33" t="str">
        <f>inscription!C19</f>
        <v>Jean</v>
      </c>
      <c r="D73" s="32"/>
      <c r="E73" s="133">
        <f>inscription!D19</f>
        <v>0</v>
      </c>
      <c r="F73" s="48"/>
      <c r="G73" s="45">
        <f>inscription!E19</f>
        <v>0</v>
      </c>
      <c r="H73" s="25">
        <f t="shared" si="1"/>
        <v>0</v>
      </c>
      <c r="I73" s="8"/>
    </row>
    <row r="74" spans="1:9" ht="21.75" thickBot="1" thickTop="1">
      <c r="A74" s="79">
        <v>9</v>
      </c>
      <c r="B74" s="34" t="str">
        <f>inscription!B24</f>
        <v>Perreault</v>
      </c>
      <c r="C74" s="35" t="str">
        <f>inscription!C24</f>
        <v>Daniel</v>
      </c>
      <c r="D74" s="32"/>
      <c r="E74" s="133">
        <f>inscription!D24</f>
        <v>0</v>
      </c>
      <c r="F74" s="48"/>
      <c r="G74" s="45">
        <f>inscription!E24</f>
        <v>0</v>
      </c>
      <c r="H74" s="25">
        <f t="shared" si="1"/>
        <v>0</v>
      </c>
      <c r="I74" s="8"/>
    </row>
    <row r="75" spans="1:9" ht="21.75" thickBot="1" thickTop="1">
      <c r="A75" s="79">
        <v>12</v>
      </c>
      <c r="B75" s="34" t="str">
        <f>inscription!B27</f>
        <v>Biurrarena</v>
      </c>
      <c r="C75" s="35" t="str">
        <f>inscription!C27</f>
        <v>Jose</v>
      </c>
      <c r="D75" s="32"/>
      <c r="E75" s="133">
        <f>inscription!D27</f>
        <v>0</v>
      </c>
      <c r="F75" s="48"/>
      <c r="G75" s="45">
        <f>inscription!E27</f>
        <v>0</v>
      </c>
      <c r="H75" s="25">
        <f t="shared" si="1"/>
        <v>0</v>
      </c>
      <c r="I75" s="8"/>
    </row>
    <row r="76" spans="1:9" ht="19.5" thickBot="1" thickTop="1">
      <c r="A76" s="78">
        <v>14</v>
      </c>
      <c r="B76" s="33" t="str">
        <f>inscription!B29</f>
        <v>Dubrule</v>
      </c>
      <c r="C76" s="33" t="str">
        <f>inscription!C29</f>
        <v>Gilles</v>
      </c>
      <c r="D76" s="32"/>
      <c r="E76" s="133">
        <f>inscription!D29</f>
        <v>0</v>
      </c>
      <c r="F76" s="48"/>
      <c r="G76" s="45">
        <f>inscription!E29</f>
        <v>0</v>
      </c>
      <c r="H76" s="25">
        <f t="shared" si="1"/>
        <v>0</v>
      </c>
      <c r="I76" s="8"/>
    </row>
    <row r="77" spans="1:9" ht="21.75" thickBot="1" thickTop="1">
      <c r="A77" s="79">
        <v>15</v>
      </c>
      <c r="B77" s="34" t="str">
        <f>inscription!B30</f>
        <v>Paradis</v>
      </c>
      <c r="C77" s="35" t="str">
        <f>inscription!C30</f>
        <v>Jean</v>
      </c>
      <c r="D77" s="32"/>
      <c r="E77" s="133">
        <f>inscription!D30</f>
        <v>0</v>
      </c>
      <c r="F77" s="48"/>
      <c r="G77" s="45">
        <f>inscription!E30</f>
        <v>0</v>
      </c>
      <c r="H77" s="25">
        <f t="shared" si="1"/>
        <v>0</v>
      </c>
      <c r="I77" s="8"/>
    </row>
    <row r="78" spans="1:9" ht="19.5" thickBot="1" thickTop="1">
      <c r="A78" s="78">
        <v>16</v>
      </c>
      <c r="B78" s="33" t="str">
        <f>inscription!B31</f>
        <v>Calleya</v>
      </c>
      <c r="C78" s="33" t="str">
        <f>inscription!C31</f>
        <v>Bill</v>
      </c>
      <c r="D78" s="32"/>
      <c r="E78" s="133">
        <f>inscription!D31</f>
        <v>0</v>
      </c>
      <c r="F78" s="48"/>
      <c r="G78" s="45">
        <f>inscription!E31</f>
        <v>0</v>
      </c>
      <c r="H78" s="25">
        <f aca="true" t="shared" si="2" ref="H78:H109">G78</f>
        <v>0</v>
      </c>
      <c r="I78" s="8"/>
    </row>
    <row r="79" spans="1:9" ht="21.75" thickBot="1" thickTop="1">
      <c r="A79" s="79">
        <v>18</v>
      </c>
      <c r="B79" s="34" t="str">
        <f>inscription!B33</f>
        <v>McKenzie</v>
      </c>
      <c r="C79" s="35" t="str">
        <f>inscription!C33</f>
        <v>Daniel</v>
      </c>
      <c r="D79" s="32"/>
      <c r="E79" s="133">
        <f>inscription!D33</f>
        <v>0</v>
      </c>
      <c r="F79" s="48"/>
      <c r="G79" s="45">
        <f>inscription!E33</f>
        <v>0</v>
      </c>
      <c r="H79" s="25">
        <f t="shared" si="2"/>
        <v>0</v>
      </c>
      <c r="I79" s="8"/>
    </row>
    <row r="80" spans="1:9" ht="19.5" thickBot="1" thickTop="1">
      <c r="A80" s="78">
        <v>19</v>
      </c>
      <c r="B80" s="33" t="str">
        <f>inscription!B34</f>
        <v>Beaudoin</v>
      </c>
      <c r="C80" s="33" t="str">
        <f>inscription!C34</f>
        <v>Yvon</v>
      </c>
      <c r="D80" s="32"/>
      <c r="E80" s="133">
        <f>inscription!D34</f>
        <v>0</v>
      </c>
      <c r="F80" s="48"/>
      <c r="G80" s="45">
        <f>inscription!E34</f>
        <v>0</v>
      </c>
      <c r="H80" s="25">
        <f t="shared" si="2"/>
        <v>0</v>
      </c>
      <c r="I80" s="8"/>
    </row>
    <row r="81" spans="1:9" ht="19.5" thickBot="1" thickTop="1">
      <c r="A81" s="78">
        <v>20</v>
      </c>
      <c r="B81" s="33" t="str">
        <f>inscription!B35</f>
        <v>Torchia</v>
      </c>
      <c r="C81" s="33" t="str">
        <f>inscription!C35</f>
        <v>Luigi</v>
      </c>
      <c r="D81" s="32"/>
      <c r="E81" s="133">
        <f>inscription!D35</f>
        <v>0</v>
      </c>
      <c r="F81" s="48"/>
      <c r="G81" s="45">
        <f>inscription!E35</f>
        <v>0</v>
      </c>
      <c r="H81" s="25">
        <f t="shared" si="2"/>
        <v>0</v>
      </c>
      <c r="I81" s="8"/>
    </row>
    <row r="82" spans="1:9" ht="21.75" thickBot="1" thickTop="1">
      <c r="A82" s="79">
        <v>21</v>
      </c>
      <c r="B82" s="34" t="str">
        <f>inscription!B36</f>
        <v>Lamarche</v>
      </c>
      <c r="C82" s="35" t="str">
        <f>inscription!C36</f>
        <v>Hubert</v>
      </c>
      <c r="D82" s="32"/>
      <c r="E82" s="133">
        <f>inscription!D36</f>
        <v>0</v>
      </c>
      <c r="F82" s="48"/>
      <c r="G82" s="45">
        <f>inscription!E36</f>
        <v>0</v>
      </c>
      <c r="H82" s="25">
        <f t="shared" si="2"/>
        <v>0</v>
      </c>
      <c r="I82" s="8"/>
    </row>
    <row r="83" spans="1:9" ht="19.5" thickBot="1" thickTop="1">
      <c r="A83" s="78">
        <v>22</v>
      </c>
      <c r="B83" s="33" t="str">
        <f>inscription!B37</f>
        <v>Bouchet</v>
      </c>
      <c r="C83" s="33" t="str">
        <f>inscription!C37</f>
        <v>Loic</v>
      </c>
      <c r="D83" s="32"/>
      <c r="E83" s="133">
        <f>inscription!D37</f>
        <v>0</v>
      </c>
      <c r="F83" s="48"/>
      <c r="G83" s="45">
        <f>inscription!E37</f>
        <v>0</v>
      </c>
      <c r="H83" s="25">
        <f t="shared" si="2"/>
        <v>0</v>
      </c>
      <c r="I83" s="8"/>
    </row>
    <row r="84" spans="1:9" ht="21.75" thickBot="1" thickTop="1">
      <c r="A84" s="79">
        <v>27</v>
      </c>
      <c r="B84" s="34" t="str">
        <f>inscription!B42</f>
        <v>Golfman</v>
      </c>
      <c r="C84" s="35" t="str">
        <f>inscription!C42</f>
        <v>Bill</v>
      </c>
      <c r="D84" s="32"/>
      <c r="E84" s="133">
        <f>inscription!D42</f>
        <v>0</v>
      </c>
      <c r="F84" s="49"/>
      <c r="G84" s="45">
        <f>inscription!E42</f>
        <v>0</v>
      </c>
      <c r="H84" s="25">
        <f t="shared" si="2"/>
        <v>0</v>
      </c>
      <c r="I84" s="8"/>
    </row>
    <row r="85" spans="1:9" ht="21.75" thickBot="1" thickTop="1">
      <c r="A85" s="79">
        <v>30</v>
      </c>
      <c r="B85" s="34" t="str">
        <f>inscription!B45</f>
        <v>Messier</v>
      </c>
      <c r="C85" s="35" t="str">
        <f>inscription!C45</f>
        <v>Denise</v>
      </c>
      <c r="D85" s="32"/>
      <c r="E85" s="133">
        <f>inscription!D45</f>
        <v>50</v>
      </c>
      <c r="F85" s="49"/>
      <c r="G85" s="45">
        <f>inscription!E45</f>
        <v>0</v>
      </c>
      <c r="H85" s="25">
        <f t="shared" si="2"/>
        <v>0</v>
      </c>
      <c r="I85" s="8"/>
    </row>
    <row r="86" spans="1:9" ht="19.5" thickBot="1" thickTop="1">
      <c r="A86" s="78">
        <v>35</v>
      </c>
      <c r="B86" s="33" t="str">
        <f>inscription!B50</f>
        <v>Forest</v>
      </c>
      <c r="C86" s="33" t="str">
        <f>inscription!C50</f>
        <v>Eric</v>
      </c>
      <c r="D86" s="32"/>
      <c r="E86" s="133">
        <f>inscription!D50</f>
        <v>0</v>
      </c>
      <c r="F86" s="49"/>
      <c r="G86" s="45">
        <f>inscription!E50</f>
        <v>0</v>
      </c>
      <c r="H86" s="25">
        <f t="shared" si="2"/>
        <v>0</v>
      </c>
      <c r="I86" s="8"/>
    </row>
    <row r="87" spans="1:9" ht="21.75" thickBot="1" thickTop="1">
      <c r="A87" s="79">
        <v>36</v>
      </c>
      <c r="B87" s="34" t="str">
        <f>inscription!B51</f>
        <v>Fortier</v>
      </c>
      <c r="C87" s="35" t="str">
        <f>inscription!C51</f>
        <v>Philippe</v>
      </c>
      <c r="D87" s="32"/>
      <c r="E87" s="133">
        <f>inscription!D51</f>
        <v>0</v>
      </c>
      <c r="F87" s="49"/>
      <c r="G87" s="45">
        <f>inscription!E51</f>
        <v>0</v>
      </c>
      <c r="H87" s="25">
        <f t="shared" si="2"/>
        <v>0</v>
      </c>
      <c r="I87" s="8"/>
    </row>
    <row r="88" spans="1:9" ht="19.5" thickBot="1" thickTop="1">
      <c r="A88" s="78">
        <v>38</v>
      </c>
      <c r="B88" s="33" t="str">
        <f>inscription!B53</f>
        <v>Goudreau</v>
      </c>
      <c r="C88" s="33" t="str">
        <f>inscription!C53</f>
        <v>Martin</v>
      </c>
      <c r="D88" s="32"/>
      <c r="E88" s="133">
        <f>inscription!D53</f>
        <v>0</v>
      </c>
      <c r="F88" s="49"/>
      <c r="G88" s="45">
        <f>inscription!E53</f>
        <v>0</v>
      </c>
      <c r="H88" s="25">
        <f t="shared" si="2"/>
        <v>0</v>
      </c>
      <c r="I88" s="8"/>
    </row>
    <row r="89" spans="1:9" ht="21.75" thickBot="1" thickTop="1">
      <c r="A89" s="79">
        <v>39</v>
      </c>
      <c r="B89" s="34" t="str">
        <f>inscription!B54</f>
        <v>Gagne</v>
      </c>
      <c r="C89" s="35" t="str">
        <f>inscription!C54</f>
        <v>Gilles</v>
      </c>
      <c r="D89" s="32"/>
      <c r="E89" s="133">
        <f>inscription!D54</f>
        <v>0</v>
      </c>
      <c r="F89" s="49"/>
      <c r="G89" s="45">
        <f>inscription!E54</f>
        <v>0</v>
      </c>
      <c r="H89" s="25">
        <f t="shared" si="2"/>
        <v>0</v>
      </c>
      <c r="I89" s="8"/>
    </row>
    <row r="90" spans="1:9" ht="19.5" thickBot="1" thickTop="1">
      <c r="A90" s="78">
        <v>40</v>
      </c>
      <c r="B90" s="33" t="str">
        <f>inscription!B55</f>
        <v>Perreault</v>
      </c>
      <c r="C90" s="33" t="str">
        <f>inscription!C55</f>
        <v>Daniel</v>
      </c>
      <c r="D90" s="32"/>
      <c r="E90" s="133">
        <f>inscription!D55</f>
        <v>0</v>
      </c>
      <c r="F90" s="49"/>
      <c r="G90" s="45">
        <f>inscription!E55</f>
        <v>0</v>
      </c>
      <c r="H90" s="25">
        <f t="shared" si="2"/>
        <v>0</v>
      </c>
      <c r="I90" s="8"/>
    </row>
    <row r="91" spans="1:9" ht="19.5" thickBot="1" thickTop="1">
      <c r="A91" s="78">
        <v>41</v>
      </c>
      <c r="B91" s="33" t="str">
        <f>inscription!B56</f>
        <v>Guichard</v>
      </c>
      <c r="C91" s="33" t="str">
        <f>inscription!C56</f>
        <v>Rene</v>
      </c>
      <c r="D91" s="32"/>
      <c r="E91" s="133">
        <f>inscription!D56</f>
        <v>0</v>
      </c>
      <c r="F91" s="49"/>
      <c r="G91" s="45">
        <f>inscription!E56</f>
        <v>0</v>
      </c>
      <c r="H91" s="25">
        <f t="shared" si="2"/>
        <v>0</v>
      </c>
      <c r="I91" s="8"/>
    </row>
    <row r="92" spans="1:9" ht="19.5" thickBot="1" thickTop="1">
      <c r="A92" s="78">
        <v>43</v>
      </c>
      <c r="B92" s="33" t="str">
        <f>inscription!B58</f>
        <v>Chayer</v>
      </c>
      <c r="C92" s="33" t="str">
        <f>inscription!C58</f>
        <v>Guy</v>
      </c>
      <c r="D92" s="32"/>
      <c r="E92" s="133">
        <f>inscription!D58</f>
        <v>0</v>
      </c>
      <c r="F92" s="49"/>
      <c r="G92" s="45">
        <f>inscription!E58</f>
        <v>0</v>
      </c>
      <c r="H92" s="25">
        <f t="shared" si="2"/>
        <v>0</v>
      </c>
      <c r="I92" s="8"/>
    </row>
    <row r="93" spans="1:9" ht="19.5" thickBot="1" thickTop="1">
      <c r="A93" s="78">
        <v>46</v>
      </c>
      <c r="B93" s="33">
        <f>inscription!B61</f>
        <v>0</v>
      </c>
      <c r="C93" s="33" t="str">
        <f>inscription!C61</f>
        <v>Lance</v>
      </c>
      <c r="D93" s="32"/>
      <c r="E93" s="133">
        <f>inscription!D61</f>
        <v>50</v>
      </c>
      <c r="F93" s="49"/>
      <c r="G93" s="45">
        <f>inscription!E61</f>
        <v>0</v>
      </c>
      <c r="H93" s="25">
        <f t="shared" si="2"/>
        <v>0</v>
      </c>
      <c r="I93" s="8"/>
    </row>
    <row r="94" spans="1:9" ht="19.5" thickBot="1" thickTop="1">
      <c r="A94" s="78">
        <v>47</v>
      </c>
      <c r="B94" s="33" t="str">
        <f>inscription!B62</f>
        <v>Leroux</v>
      </c>
      <c r="C94" s="33" t="str">
        <f>inscription!C62</f>
        <v>Jean Paul</v>
      </c>
      <c r="D94" s="32"/>
      <c r="E94" s="133">
        <f>inscription!D62</f>
        <v>0</v>
      </c>
      <c r="F94" s="49"/>
      <c r="G94" s="45">
        <f>inscription!E62</f>
        <v>0</v>
      </c>
      <c r="H94" s="25">
        <f t="shared" si="2"/>
        <v>0</v>
      </c>
      <c r="I94" s="8"/>
    </row>
    <row r="95" spans="1:9" ht="19.5" thickBot="1" thickTop="1">
      <c r="A95" s="78">
        <v>52</v>
      </c>
      <c r="B95" s="33" t="str">
        <f>inscription!B67</f>
        <v>Provencal</v>
      </c>
      <c r="C95" s="33" t="str">
        <f>inscription!C67</f>
        <v>Michel</v>
      </c>
      <c r="D95" s="32"/>
      <c r="E95" s="133">
        <f>inscription!D67</f>
        <v>0</v>
      </c>
      <c r="F95" s="49"/>
      <c r="G95" s="45">
        <f>inscription!E67</f>
        <v>0</v>
      </c>
      <c r="H95" s="25">
        <f t="shared" si="2"/>
        <v>0</v>
      </c>
      <c r="I95" s="8"/>
    </row>
    <row r="96" spans="1:9" ht="19.5" thickBot="1" thickTop="1">
      <c r="A96" s="78">
        <v>53</v>
      </c>
      <c r="B96" s="33" t="str">
        <f>inscription!B68</f>
        <v>Blanchette</v>
      </c>
      <c r="C96" s="33" t="str">
        <f>inscription!C68</f>
        <v>Martin</v>
      </c>
      <c r="D96" s="32"/>
      <c r="E96" s="133">
        <f>inscription!D68</f>
        <v>0</v>
      </c>
      <c r="F96" s="49"/>
      <c r="G96" s="45">
        <f>inscription!E68</f>
        <v>0</v>
      </c>
      <c r="H96" s="25">
        <f t="shared" si="2"/>
        <v>0</v>
      </c>
      <c r="I96" s="8"/>
    </row>
    <row r="97" spans="1:9" ht="19.5" thickBot="1" thickTop="1">
      <c r="A97" s="78">
        <v>55</v>
      </c>
      <c r="B97" s="33" t="str">
        <f>inscription!B70</f>
        <v>Duponsel</v>
      </c>
      <c r="C97" s="33" t="str">
        <f>inscription!C70</f>
        <v>Brice</v>
      </c>
      <c r="D97" s="32"/>
      <c r="E97" s="133">
        <f>inscription!D70</f>
        <v>0</v>
      </c>
      <c r="F97" s="49"/>
      <c r="G97" s="45">
        <f>inscription!E70</f>
        <v>0</v>
      </c>
      <c r="H97" s="25">
        <f t="shared" si="2"/>
        <v>0</v>
      </c>
      <c r="I97" s="8"/>
    </row>
    <row r="98" spans="1:9" ht="19.5" thickBot="1" thickTop="1">
      <c r="A98" s="78">
        <v>58</v>
      </c>
      <c r="B98" s="33" t="str">
        <f>inscription!B73</f>
        <v>Dubois</v>
      </c>
      <c r="C98" s="33" t="str">
        <f>inscription!C73</f>
        <v>Pierre</v>
      </c>
      <c r="D98" s="32"/>
      <c r="E98" s="133">
        <f>inscription!D73</f>
        <v>0</v>
      </c>
      <c r="F98" s="49"/>
      <c r="G98" s="45">
        <f>inscription!E73</f>
        <v>0</v>
      </c>
      <c r="H98" s="25">
        <f t="shared" si="2"/>
        <v>0</v>
      </c>
      <c r="I98" s="8"/>
    </row>
    <row r="99" spans="1:9" ht="19.5" thickBot="1" thickTop="1">
      <c r="A99" s="78">
        <v>59</v>
      </c>
      <c r="B99" s="33" t="str">
        <f>inscription!B74</f>
        <v>Talbot</v>
      </c>
      <c r="C99" s="33" t="str">
        <f>inscription!C74</f>
        <v>Max</v>
      </c>
      <c r="D99" s="32"/>
      <c r="E99" s="133">
        <f>inscription!D74</f>
        <v>0</v>
      </c>
      <c r="F99" s="49"/>
      <c r="G99" s="45">
        <f>inscription!E74</f>
        <v>0</v>
      </c>
      <c r="H99" s="25">
        <f t="shared" si="2"/>
        <v>0</v>
      </c>
      <c r="I99" s="8"/>
    </row>
    <row r="100" spans="1:9" ht="21.75" thickBot="1" thickTop="1">
      <c r="A100" s="79">
        <v>62</v>
      </c>
      <c r="B100" s="34" t="str">
        <f>inscription!B77</f>
        <v>Xenos</v>
      </c>
      <c r="C100" s="35" t="str">
        <f>inscription!C77</f>
        <v>Ionnis</v>
      </c>
      <c r="D100" s="32"/>
      <c r="E100" s="133">
        <f>inscription!D77</f>
        <v>0</v>
      </c>
      <c r="F100" s="49"/>
      <c r="G100" s="45">
        <f>inscription!E77</f>
        <v>0</v>
      </c>
      <c r="H100" s="25">
        <f t="shared" si="2"/>
        <v>0</v>
      </c>
      <c r="I100" s="8"/>
    </row>
    <row r="101" spans="1:9" ht="19.5" thickBot="1" thickTop="1">
      <c r="A101" s="78">
        <v>63</v>
      </c>
      <c r="B101" s="33" t="str">
        <f>inscription!B78</f>
        <v>Trudel</v>
      </c>
      <c r="C101" s="33" t="str">
        <f>inscription!C78</f>
        <v>Jean Paul</v>
      </c>
      <c r="D101" s="32"/>
      <c r="E101" s="133">
        <f>inscription!D78</f>
        <v>0</v>
      </c>
      <c r="F101" s="49"/>
      <c r="G101" s="45">
        <f>inscription!E78</f>
        <v>0</v>
      </c>
      <c r="H101" s="25">
        <f t="shared" si="2"/>
        <v>0</v>
      </c>
      <c r="I101" s="8"/>
    </row>
    <row r="102" spans="1:9" ht="21.75" thickBot="1" thickTop="1">
      <c r="A102" s="79">
        <v>64</v>
      </c>
      <c r="B102" s="34" t="str">
        <f>inscription!B79</f>
        <v>speak</v>
      </c>
      <c r="C102" s="35" t="str">
        <f>inscription!C79</f>
        <v>Gilbert</v>
      </c>
      <c r="D102" s="32"/>
      <c r="E102" s="133">
        <f>inscription!D79</f>
        <v>0</v>
      </c>
      <c r="F102" s="49"/>
      <c r="G102" s="45">
        <f>inscription!E79</f>
        <v>0</v>
      </c>
      <c r="H102" s="25">
        <f t="shared" si="2"/>
        <v>0</v>
      </c>
      <c r="I102" s="8"/>
    </row>
    <row r="103" spans="1:9" ht="21.75" thickBot="1" thickTop="1">
      <c r="A103" s="79">
        <v>68</v>
      </c>
      <c r="B103" s="34" t="str">
        <f>inscription!B83</f>
        <v>Theoret</v>
      </c>
      <c r="C103" s="35" t="str">
        <f>inscription!C83</f>
        <v>Andre</v>
      </c>
      <c r="D103" s="32"/>
      <c r="E103" s="133">
        <f>inscription!D83</f>
        <v>0</v>
      </c>
      <c r="F103" s="49"/>
      <c r="G103" s="45">
        <f>inscription!E83</f>
        <v>0</v>
      </c>
      <c r="H103" s="25">
        <f t="shared" si="2"/>
        <v>0</v>
      </c>
      <c r="I103" s="8"/>
    </row>
    <row r="104" spans="1:9" ht="21.75" thickBot="1" thickTop="1">
      <c r="A104" s="79">
        <v>74</v>
      </c>
      <c r="B104" s="34" t="str">
        <f>inscription!B89</f>
        <v>Furfaro</v>
      </c>
      <c r="C104" s="35" t="str">
        <f>inscription!C89</f>
        <v>Georges</v>
      </c>
      <c r="D104" s="32"/>
      <c r="E104" s="133">
        <f>inscription!D89</f>
        <v>0</v>
      </c>
      <c r="F104" s="49"/>
      <c r="G104" s="45">
        <f>inscription!E89</f>
        <v>0</v>
      </c>
      <c r="H104" s="25">
        <f t="shared" si="2"/>
        <v>0</v>
      </c>
      <c r="I104" s="8"/>
    </row>
    <row r="105" spans="1:9" ht="19.5" thickBot="1" thickTop="1">
      <c r="A105" s="78">
        <v>83</v>
      </c>
      <c r="B105" s="33" t="str">
        <f>inscription!B98</f>
        <v>Martin</v>
      </c>
      <c r="C105" s="33" t="str">
        <f>inscription!C98</f>
        <v>Dom jr</v>
      </c>
      <c r="D105" s="32"/>
      <c r="E105" s="133">
        <f>inscription!D98</f>
        <v>0</v>
      </c>
      <c r="F105" s="49"/>
      <c r="G105" s="45">
        <f>inscription!E98</f>
        <v>0</v>
      </c>
      <c r="H105" s="25">
        <f t="shared" si="2"/>
        <v>0</v>
      </c>
      <c r="I105" s="8"/>
    </row>
    <row r="106" spans="1:9" ht="21.75" thickBot="1" thickTop="1">
      <c r="A106" s="79">
        <v>84</v>
      </c>
      <c r="B106" s="34" t="str">
        <f>inscription!B99</f>
        <v>Martin </v>
      </c>
      <c r="C106" s="35" t="str">
        <f>inscription!C99</f>
        <v>Louis</v>
      </c>
      <c r="D106" s="32"/>
      <c r="E106" s="133">
        <f>inscription!D99</f>
        <v>0</v>
      </c>
      <c r="F106" s="49"/>
      <c r="G106" s="45">
        <f>inscription!E99</f>
        <v>0</v>
      </c>
      <c r="H106" s="25">
        <f t="shared" si="2"/>
        <v>0</v>
      </c>
      <c r="I106" s="8"/>
    </row>
    <row r="107" spans="1:9" ht="21.75" thickBot="1" thickTop="1">
      <c r="A107" s="79">
        <v>86</v>
      </c>
      <c r="B107" s="34" t="str">
        <f>inscription!B101</f>
        <v>Dubrule</v>
      </c>
      <c r="C107" s="35" t="str">
        <f>inscription!C101</f>
        <v>Fred</v>
      </c>
      <c r="D107" s="32"/>
      <c r="E107" s="133">
        <f>inscription!D101</f>
        <v>0</v>
      </c>
      <c r="F107" s="49"/>
      <c r="G107" s="45">
        <f>inscription!E101</f>
        <v>0</v>
      </c>
      <c r="H107" s="25">
        <f t="shared" si="2"/>
        <v>0</v>
      </c>
      <c r="I107" s="8"/>
    </row>
    <row r="108" spans="1:9" ht="19.5" thickBot="1" thickTop="1">
      <c r="A108" s="78">
        <v>87</v>
      </c>
      <c r="B108" s="33" t="str">
        <f>inscription!B102</f>
        <v>Theoret</v>
      </c>
      <c r="C108" s="33" t="str">
        <f>inscription!C102</f>
        <v>Guylaine</v>
      </c>
      <c r="D108" s="32"/>
      <c r="E108" s="133">
        <f>inscription!D102</f>
        <v>0</v>
      </c>
      <c r="F108" s="49"/>
      <c r="G108" s="45">
        <f>inscription!E102</f>
        <v>0</v>
      </c>
      <c r="H108" s="25">
        <f t="shared" si="2"/>
        <v>0</v>
      </c>
      <c r="I108" s="8"/>
    </row>
    <row r="109" spans="1:9" ht="21.75" thickBot="1" thickTop="1">
      <c r="A109" s="79">
        <v>88</v>
      </c>
      <c r="B109" s="34" t="str">
        <f>inscription!B103</f>
        <v>Deschamps</v>
      </c>
      <c r="C109" s="35" t="str">
        <f>inscription!C103</f>
        <v>Jean Pierre</v>
      </c>
      <c r="D109" s="32"/>
      <c r="E109" s="133">
        <f>inscription!D103</f>
        <v>0</v>
      </c>
      <c r="F109" s="49"/>
      <c r="G109" s="45">
        <f>inscription!E103</f>
        <v>0</v>
      </c>
      <c r="H109" s="25">
        <f t="shared" si="2"/>
        <v>0</v>
      </c>
      <c r="I109" s="8"/>
    </row>
    <row r="110" spans="1:9" ht="19.5" thickBot="1" thickTop="1">
      <c r="A110" s="78">
        <v>91</v>
      </c>
      <c r="B110" s="33" t="str">
        <f>inscription!B106</f>
        <v>Nicolacaros</v>
      </c>
      <c r="C110" s="33" t="str">
        <f>inscription!C106</f>
        <v>Peter</v>
      </c>
      <c r="D110" s="32"/>
      <c r="E110" s="133">
        <f>inscription!D106</f>
        <v>0</v>
      </c>
      <c r="F110" s="49"/>
      <c r="G110" s="45">
        <f>inscription!E106</f>
        <v>0</v>
      </c>
      <c r="H110" s="25">
        <f aca="true" t="shared" si="3" ref="H110:H120">G110</f>
        <v>0</v>
      </c>
      <c r="I110" s="8"/>
    </row>
    <row r="111" spans="1:9" ht="21.75" thickBot="1" thickTop="1">
      <c r="A111" s="79">
        <v>92</v>
      </c>
      <c r="B111" s="34" t="str">
        <f>inscription!B107</f>
        <v>Lemieux</v>
      </c>
      <c r="C111" s="35" t="str">
        <f>inscription!C107</f>
        <v>Jean</v>
      </c>
      <c r="D111" s="32"/>
      <c r="E111" s="133">
        <f>inscription!D107</f>
        <v>0</v>
      </c>
      <c r="F111" s="49"/>
      <c r="G111" s="45">
        <f>inscription!E107</f>
        <v>0</v>
      </c>
      <c r="H111" s="25">
        <f t="shared" si="3"/>
        <v>0</v>
      </c>
      <c r="I111" s="8"/>
    </row>
    <row r="112" spans="1:9" ht="21.75" thickBot="1" thickTop="1">
      <c r="A112" s="79">
        <v>94</v>
      </c>
      <c r="B112" s="34" t="str">
        <f>inscription!B109</f>
        <v>Demarle</v>
      </c>
      <c r="C112" s="35" t="str">
        <f>inscription!C109</f>
        <v>Pierre</v>
      </c>
      <c r="D112" s="32"/>
      <c r="E112" s="133">
        <f>inscription!D109</f>
        <v>0</v>
      </c>
      <c r="F112" s="49"/>
      <c r="G112" s="45">
        <f>inscription!E109</f>
        <v>0</v>
      </c>
      <c r="H112" s="25">
        <f t="shared" si="3"/>
        <v>0</v>
      </c>
      <c r="I112" s="8"/>
    </row>
    <row r="113" spans="1:9" ht="19.5" thickBot="1" thickTop="1">
      <c r="A113" s="78">
        <v>95</v>
      </c>
      <c r="B113" s="33" t="str">
        <f>inscription!B110</f>
        <v>Auclair</v>
      </c>
      <c r="C113" s="33" t="str">
        <f>inscription!C110</f>
        <v>Manon</v>
      </c>
      <c r="D113" s="32"/>
      <c r="E113" s="133">
        <f>inscription!D110</f>
        <v>0</v>
      </c>
      <c r="F113" s="49"/>
      <c r="G113" s="45">
        <f>inscription!E110</f>
        <v>0</v>
      </c>
      <c r="H113" s="25">
        <f t="shared" si="3"/>
        <v>0</v>
      </c>
      <c r="I113" s="8"/>
    </row>
    <row r="114" spans="1:9" ht="19.5" thickBot="1" thickTop="1">
      <c r="A114" s="78">
        <v>97</v>
      </c>
      <c r="B114" s="33" t="str">
        <f>inscription!B112</f>
        <v>Gauthier</v>
      </c>
      <c r="C114" s="33" t="str">
        <f>inscription!C112</f>
        <v>Rene</v>
      </c>
      <c r="D114" s="32"/>
      <c r="E114" s="133">
        <f>inscription!D112</f>
        <v>0</v>
      </c>
      <c r="F114" s="49"/>
      <c r="G114" s="45">
        <f>inscription!E112</f>
        <v>0</v>
      </c>
      <c r="H114" s="25">
        <f t="shared" si="3"/>
        <v>0</v>
      </c>
      <c r="I114" s="8"/>
    </row>
    <row r="115" spans="1:9" ht="21.75" thickBot="1" thickTop="1">
      <c r="A115" s="79">
        <v>102</v>
      </c>
      <c r="B115" s="34" t="str">
        <f>inscription!B117</f>
        <v>Lavoie</v>
      </c>
      <c r="C115" s="35" t="str">
        <f>inscription!C117</f>
        <v>Philippe</v>
      </c>
      <c r="D115" s="32"/>
      <c r="E115" s="133">
        <f>inscription!D117</f>
        <v>0</v>
      </c>
      <c r="F115" s="49"/>
      <c r="G115" s="45">
        <f>inscription!E117</f>
        <v>0</v>
      </c>
      <c r="H115" s="25">
        <f t="shared" si="3"/>
        <v>0</v>
      </c>
      <c r="I115" s="8"/>
    </row>
    <row r="116" spans="1:9" ht="19.5" thickBot="1" thickTop="1">
      <c r="A116" s="78">
        <v>103</v>
      </c>
      <c r="B116" s="33" t="str">
        <f>inscription!B118</f>
        <v>Guimont</v>
      </c>
      <c r="C116" s="33" t="str">
        <f>inscription!C118</f>
        <v>Audreanne</v>
      </c>
      <c r="D116" s="32"/>
      <c r="E116" s="133">
        <f>inscription!D118</f>
        <v>0</v>
      </c>
      <c r="F116" s="49"/>
      <c r="G116" s="45">
        <f>inscription!E118</f>
        <v>0</v>
      </c>
      <c r="H116" s="25">
        <f t="shared" si="3"/>
        <v>0</v>
      </c>
      <c r="I116" s="8"/>
    </row>
    <row r="117" spans="1:9" ht="21.75" thickBot="1" thickTop="1">
      <c r="A117" s="78">
        <v>104</v>
      </c>
      <c r="B117" s="34" t="str">
        <f>inscription!B119</f>
        <v>Gagne</v>
      </c>
      <c r="C117" s="35" t="str">
        <f>inscription!C119</f>
        <v>Kevin</v>
      </c>
      <c r="D117" s="32"/>
      <c r="E117" s="133">
        <f>inscription!D119</f>
        <v>0</v>
      </c>
      <c r="F117" s="49"/>
      <c r="G117" s="45">
        <f>inscription!E119</f>
        <v>0</v>
      </c>
      <c r="H117" s="25">
        <f t="shared" si="3"/>
        <v>0</v>
      </c>
      <c r="I117" s="8"/>
    </row>
    <row r="118" spans="1:9" ht="19.5" thickBot="1" thickTop="1">
      <c r="A118" s="79">
        <v>105</v>
      </c>
      <c r="B118" s="33" t="str">
        <f>inscription!B120</f>
        <v>Caruana</v>
      </c>
      <c r="C118" s="33" t="str">
        <f>inscription!C120</f>
        <v>Gerry</v>
      </c>
      <c r="D118" s="32"/>
      <c r="E118" s="133">
        <f>inscription!D120</f>
        <v>0</v>
      </c>
      <c r="F118" s="49"/>
      <c r="G118" s="45">
        <f>inscription!E120</f>
        <v>0</v>
      </c>
      <c r="H118" s="25">
        <f t="shared" si="3"/>
        <v>0</v>
      </c>
      <c r="I118" s="8"/>
    </row>
    <row r="119" spans="1:9" ht="21.75" thickBot="1" thickTop="1">
      <c r="A119" s="78">
        <v>106</v>
      </c>
      <c r="B119" s="34" t="str">
        <f>inscription!B121</f>
        <v>Ponton</v>
      </c>
      <c r="C119" s="35" t="str">
        <f>inscription!C121</f>
        <v>Williams</v>
      </c>
      <c r="D119" s="32"/>
      <c r="E119" s="133">
        <f>inscription!D121</f>
        <v>0</v>
      </c>
      <c r="F119" s="49"/>
      <c r="G119" s="45">
        <f>inscription!E121</f>
        <v>0</v>
      </c>
      <c r="H119" s="25">
        <f t="shared" si="3"/>
        <v>0</v>
      </c>
      <c r="I119" s="8"/>
    </row>
    <row r="120" spans="1:9" ht="19.5" thickBot="1" thickTop="1">
      <c r="A120" s="78">
        <v>107</v>
      </c>
      <c r="B120" s="33">
        <f>inscription!B122</f>
        <v>0</v>
      </c>
      <c r="C120" s="33">
        <f>inscription!C122</f>
        <v>0</v>
      </c>
      <c r="D120" s="32"/>
      <c r="E120" s="133">
        <f>inscription!D122</f>
        <v>0</v>
      </c>
      <c r="F120" s="49"/>
      <c r="G120" s="45">
        <f>inscription!E122</f>
        <v>0</v>
      </c>
      <c r="H120" s="25">
        <f t="shared" si="3"/>
        <v>0</v>
      </c>
      <c r="I120" s="8"/>
    </row>
    <row r="121" spans="1:9" ht="21.75" thickBot="1" thickTop="1">
      <c r="A121" s="79">
        <v>108</v>
      </c>
      <c r="B121" s="34">
        <f>inscription!B123</f>
        <v>0</v>
      </c>
      <c r="C121" s="35">
        <f>inscription!C123</f>
        <v>0</v>
      </c>
      <c r="D121" s="32"/>
      <c r="E121" s="133">
        <f>inscription!D123</f>
        <v>0</v>
      </c>
      <c r="F121" s="49"/>
      <c r="G121" s="45">
        <f>inscription!E123</f>
        <v>0</v>
      </c>
      <c r="H121" s="25">
        <f aca="true" t="shared" si="4" ref="H121:H141">G121</f>
        <v>0</v>
      </c>
      <c r="I121" s="8"/>
    </row>
    <row r="122" spans="1:9" ht="19.5" thickBot="1" thickTop="1">
      <c r="A122" s="78">
        <v>109</v>
      </c>
      <c r="B122" s="33">
        <f>inscription!B124</f>
        <v>0</v>
      </c>
      <c r="C122" s="33">
        <f>inscription!C124</f>
        <v>0</v>
      </c>
      <c r="D122" s="32"/>
      <c r="E122" s="133">
        <f>inscription!D124</f>
        <v>0</v>
      </c>
      <c r="F122" s="49"/>
      <c r="G122" s="45">
        <f>inscription!E124</f>
        <v>0</v>
      </c>
      <c r="H122" s="25">
        <f t="shared" si="4"/>
        <v>0</v>
      </c>
      <c r="I122" s="8"/>
    </row>
    <row r="123" spans="1:9" ht="21.75" thickBot="1" thickTop="1">
      <c r="A123" s="78">
        <v>110</v>
      </c>
      <c r="B123" s="34">
        <f>inscription!B125</f>
        <v>0</v>
      </c>
      <c r="C123" s="35">
        <f>inscription!C125</f>
        <v>0</v>
      </c>
      <c r="D123" s="32"/>
      <c r="E123" s="133">
        <f>inscription!D125</f>
        <v>0</v>
      </c>
      <c r="F123" s="49"/>
      <c r="G123" s="45">
        <f>inscription!E125</f>
        <v>0</v>
      </c>
      <c r="H123" s="25">
        <f t="shared" si="4"/>
        <v>0</v>
      </c>
      <c r="I123" s="8"/>
    </row>
    <row r="124" spans="1:9" ht="19.5" thickBot="1" thickTop="1">
      <c r="A124" s="79">
        <v>111</v>
      </c>
      <c r="B124" s="33">
        <f>inscription!B126</f>
        <v>0</v>
      </c>
      <c r="C124" s="33">
        <f>inscription!C126</f>
        <v>0</v>
      </c>
      <c r="D124" s="32"/>
      <c r="E124" s="133">
        <f>inscription!D126</f>
        <v>0</v>
      </c>
      <c r="F124" s="49"/>
      <c r="G124" s="45">
        <f>inscription!E126</f>
        <v>0</v>
      </c>
      <c r="H124" s="25">
        <f t="shared" si="4"/>
        <v>0</v>
      </c>
      <c r="I124" s="8"/>
    </row>
    <row r="125" spans="1:9" ht="21.75" thickBot="1" thickTop="1">
      <c r="A125" s="78">
        <v>112</v>
      </c>
      <c r="B125" s="34">
        <f>inscription!B127</f>
        <v>0</v>
      </c>
      <c r="C125" s="35">
        <f>inscription!C127</f>
        <v>0</v>
      </c>
      <c r="D125" s="32"/>
      <c r="E125" s="133">
        <f>inscription!D127</f>
        <v>0</v>
      </c>
      <c r="F125" s="49"/>
      <c r="G125" s="45">
        <f>inscription!E127</f>
        <v>0</v>
      </c>
      <c r="H125" s="25">
        <f t="shared" si="4"/>
        <v>0</v>
      </c>
      <c r="I125" s="8"/>
    </row>
    <row r="126" spans="1:9" ht="19.5" thickBot="1" thickTop="1">
      <c r="A126" s="78">
        <v>113</v>
      </c>
      <c r="B126" s="33">
        <f>inscription!B128</f>
        <v>0</v>
      </c>
      <c r="C126" s="33">
        <f>inscription!C128</f>
        <v>0</v>
      </c>
      <c r="D126" s="32"/>
      <c r="E126" s="133">
        <f>inscription!D128</f>
        <v>0</v>
      </c>
      <c r="F126" s="49"/>
      <c r="G126" s="45">
        <f>inscription!E128</f>
        <v>0</v>
      </c>
      <c r="H126" s="25">
        <f t="shared" si="4"/>
        <v>0</v>
      </c>
      <c r="I126" s="8"/>
    </row>
    <row r="127" spans="1:9" ht="21.75" thickBot="1" thickTop="1">
      <c r="A127" s="79">
        <v>114</v>
      </c>
      <c r="B127" s="34">
        <f>inscription!B129</f>
        <v>0</v>
      </c>
      <c r="C127" s="35">
        <f>inscription!C129</f>
        <v>0</v>
      </c>
      <c r="D127" s="32"/>
      <c r="E127" s="133">
        <f>inscription!D129</f>
        <v>0</v>
      </c>
      <c r="F127" s="49"/>
      <c r="G127" s="45">
        <f>inscription!E129</f>
        <v>0</v>
      </c>
      <c r="H127" s="25">
        <f t="shared" si="4"/>
        <v>0</v>
      </c>
      <c r="I127" s="8"/>
    </row>
    <row r="128" spans="1:9" ht="19.5" thickBot="1" thickTop="1">
      <c r="A128" s="78">
        <v>115</v>
      </c>
      <c r="B128" s="33">
        <f>inscription!B130</f>
        <v>0</v>
      </c>
      <c r="C128" s="33">
        <f>inscription!C130</f>
        <v>0</v>
      </c>
      <c r="D128" s="32"/>
      <c r="E128" s="133">
        <f>inscription!D130</f>
        <v>0</v>
      </c>
      <c r="F128" s="49"/>
      <c r="G128" s="45">
        <f>inscription!E130</f>
        <v>0</v>
      </c>
      <c r="H128" s="25">
        <f t="shared" si="4"/>
        <v>0</v>
      </c>
      <c r="I128" s="8"/>
    </row>
    <row r="129" spans="1:9" ht="21.75" thickBot="1" thickTop="1">
      <c r="A129" s="78">
        <v>116</v>
      </c>
      <c r="B129" s="34">
        <f>inscription!B131</f>
        <v>0</v>
      </c>
      <c r="C129" s="35">
        <f>inscription!C131</f>
        <v>0</v>
      </c>
      <c r="D129" s="32"/>
      <c r="E129" s="133">
        <f>inscription!D131</f>
        <v>0</v>
      </c>
      <c r="F129" s="49"/>
      <c r="G129" s="45">
        <f>inscription!E131</f>
        <v>0</v>
      </c>
      <c r="H129" s="25">
        <f t="shared" si="4"/>
        <v>0</v>
      </c>
      <c r="I129" s="8"/>
    </row>
    <row r="130" spans="1:9" ht="19.5" thickBot="1" thickTop="1">
      <c r="A130" s="79">
        <v>117</v>
      </c>
      <c r="B130" s="33">
        <f>inscription!B132</f>
        <v>0</v>
      </c>
      <c r="C130" s="33">
        <f>inscription!C132</f>
        <v>0</v>
      </c>
      <c r="D130" s="32"/>
      <c r="E130" s="133">
        <f>inscription!D132</f>
        <v>0</v>
      </c>
      <c r="F130" s="49"/>
      <c r="G130" s="45">
        <f>inscription!E132</f>
        <v>0</v>
      </c>
      <c r="H130" s="25">
        <f t="shared" si="4"/>
        <v>0</v>
      </c>
      <c r="I130" s="8"/>
    </row>
    <row r="131" spans="1:9" ht="21.75" thickBot="1" thickTop="1">
      <c r="A131" s="78">
        <v>118</v>
      </c>
      <c r="B131" s="34">
        <f>inscription!B133</f>
        <v>0</v>
      </c>
      <c r="C131" s="35">
        <f>inscription!C133</f>
        <v>0</v>
      </c>
      <c r="D131" s="32"/>
      <c r="E131" s="133">
        <f>inscription!D133</f>
        <v>0</v>
      </c>
      <c r="F131" s="49"/>
      <c r="G131" s="45">
        <f>inscription!E133</f>
        <v>0</v>
      </c>
      <c r="H131" s="25">
        <f t="shared" si="4"/>
        <v>0</v>
      </c>
      <c r="I131" s="8"/>
    </row>
    <row r="132" spans="1:9" ht="19.5" thickBot="1" thickTop="1">
      <c r="A132" s="78">
        <v>119</v>
      </c>
      <c r="B132" s="33">
        <f>inscription!B134</f>
        <v>0</v>
      </c>
      <c r="C132" s="33">
        <f>inscription!C134</f>
        <v>0</v>
      </c>
      <c r="D132" s="32"/>
      <c r="E132" s="133">
        <f>inscription!D134</f>
        <v>0</v>
      </c>
      <c r="F132" s="49"/>
      <c r="G132" s="45">
        <f>inscription!E134</f>
        <v>0</v>
      </c>
      <c r="H132" s="25">
        <f t="shared" si="4"/>
        <v>0</v>
      </c>
      <c r="I132" s="8"/>
    </row>
    <row r="133" spans="1:9" ht="21.75" thickBot="1" thickTop="1">
      <c r="A133" s="79">
        <v>120</v>
      </c>
      <c r="B133" s="34">
        <f>inscription!B135</f>
        <v>0</v>
      </c>
      <c r="C133" s="35">
        <f>inscription!C135</f>
        <v>0</v>
      </c>
      <c r="D133" s="32"/>
      <c r="E133" s="133">
        <f>inscription!D135</f>
        <v>0</v>
      </c>
      <c r="F133" s="49"/>
      <c r="G133" s="45">
        <f>inscription!E135</f>
        <v>0</v>
      </c>
      <c r="H133" s="25">
        <f t="shared" si="4"/>
        <v>0</v>
      </c>
      <c r="I133" s="8"/>
    </row>
    <row r="134" spans="1:9" ht="19.5" thickBot="1" thickTop="1">
      <c r="A134" s="78">
        <v>121</v>
      </c>
      <c r="B134" s="33">
        <f>inscription!B136</f>
        <v>0</v>
      </c>
      <c r="C134" s="33">
        <f>inscription!C136</f>
        <v>0</v>
      </c>
      <c r="D134" s="32"/>
      <c r="E134" s="133">
        <f>inscription!D136</f>
        <v>0</v>
      </c>
      <c r="F134" s="49"/>
      <c r="G134" s="45">
        <f>inscription!E136</f>
        <v>0</v>
      </c>
      <c r="H134" s="25">
        <f t="shared" si="4"/>
        <v>0</v>
      </c>
      <c r="I134" s="8"/>
    </row>
    <row r="135" spans="1:9" ht="21.75" thickBot="1" thickTop="1">
      <c r="A135" s="78">
        <v>122</v>
      </c>
      <c r="B135" s="34">
        <f>inscription!B137</f>
        <v>0</v>
      </c>
      <c r="C135" s="35">
        <f>inscription!C137</f>
        <v>0</v>
      </c>
      <c r="D135" s="32"/>
      <c r="E135" s="133">
        <f>inscription!D137</f>
        <v>0</v>
      </c>
      <c r="F135" s="49"/>
      <c r="G135" s="45">
        <f>inscription!E137</f>
        <v>0</v>
      </c>
      <c r="H135" s="25">
        <f t="shared" si="4"/>
        <v>0</v>
      </c>
      <c r="I135" s="8"/>
    </row>
    <row r="136" spans="1:9" ht="21.75" thickBot="1" thickTop="1">
      <c r="A136" s="79">
        <v>123</v>
      </c>
      <c r="B136" s="34">
        <f>inscription!B138</f>
        <v>0</v>
      </c>
      <c r="C136" s="35">
        <f>inscription!C138</f>
        <v>0</v>
      </c>
      <c r="D136" s="32"/>
      <c r="E136" s="133">
        <f>inscription!D138</f>
        <v>0</v>
      </c>
      <c r="F136" s="49"/>
      <c r="G136" s="45">
        <f>inscription!E138</f>
        <v>0</v>
      </c>
      <c r="H136" s="25">
        <f t="shared" si="4"/>
        <v>0</v>
      </c>
      <c r="I136" s="8"/>
    </row>
    <row r="137" spans="1:9" ht="21.75" thickBot="1" thickTop="1">
      <c r="A137" s="78">
        <v>124</v>
      </c>
      <c r="B137" s="34">
        <f>inscription!B139</f>
        <v>0</v>
      </c>
      <c r="C137" s="35">
        <f>inscription!C139</f>
        <v>0</v>
      </c>
      <c r="D137" s="32"/>
      <c r="E137" s="133">
        <f>inscription!D139</f>
        <v>0</v>
      </c>
      <c r="F137" s="49"/>
      <c r="G137" s="45">
        <f>inscription!E139</f>
        <v>0</v>
      </c>
      <c r="H137" s="25">
        <f t="shared" si="4"/>
        <v>0</v>
      </c>
      <c r="I137" s="8"/>
    </row>
    <row r="138" spans="1:9" ht="21.75" thickBot="1" thickTop="1">
      <c r="A138" s="78">
        <v>125</v>
      </c>
      <c r="B138" s="34">
        <f>inscription!B140</f>
        <v>0</v>
      </c>
      <c r="C138" s="35">
        <f>inscription!C140</f>
        <v>0</v>
      </c>
      <c r="D138" s="32"/>
      <c r="E138" s="133">
        <f>inscription!D140</f>
        <v>0</v>
      </c>
      <c r="F138" s="49"/>
      <c r="G138" s="45">
        <f>inscription!E140</f>
        <v>0</v>
      </c>
      <c r="H138" s="25">
        <f t="shared" si="4"/>
        <v>0</v>
      </c>
      <c r="I138" s="8"/>
    </row>
    <row r="139" spans="1:9" ht="21.75" thickBot="1" thickTop="1">
      <c r="A139" s="79">
        <v>126</v>
      </c>
      <c r="B139" s="34">
        <f>inscription!B141</f>
        <v>0</v>
      </c>
      <c r="C139" s="35">
        <f>inscription!C141</f>
        <v>0</v>
      </c>
      <c r="D139" s="32"/>
      <c r="E139" s="133">
        <f>inscription!D141</f>
        <v>0</v>
      </c>
      <c r="F139" s="49"/>
      <c r="G139" s="45">
        <f>inscription!E141</f>
        <v>0</v>
      </c>
      <c r="H139" s="25">
        <f t="shared" si="4"/>
        <v>0</v>
      </c>
      <c r="I139" s="8"/>
    </row>
    <row r="140" spans="1:9" ht="21.75" thickBot="1" thickTop="1">
      <c r="A140" s="78">
        <v>127</v>
      </c>
      <c r="B140" s="34">
        <f>inscription!B142</f>
        <v>0</v>
      </c>
      <c r="C140" s="35">
        <f>inscription!C142</f>
        <v>0</v>
      </c>
      <c r="D140" s="32"/>
      <c r="E140" s="133">
        <f>inscription!D142</f>
        <v>0</v>
      </c>
      <c r="F140" s="49"/>
      <c r="G140" s="45">
        <f>inscription!E142</f>
        <v>0</v>
      </c>
      <c r="H140" s="25">
        <f t="shared" si="4"/>
        <v>0</v>
      </c>
      <c r="I140" s="8"/>
    </row>
    <row r="141" spans="1:9" ht="21.75" thickBot="1" thickTop="1">
      <c r="A141" s="78">
        <v>128</v>
      </c>
      <c r="B141" s="34">
        <f>inscription!B143</f>
        <v>0</v>
      </c>
      <c r="C141" s="35">
        <f>inscription!C143</f>
        <v>0</v>
      </c>
      <c r="D141" s="32"/>
      <c r="E141" s="133">
        <f>inscription!D143</f>
        <v>0</v>
      </c>
      <c r="F141" s="49"/>
      <c r="G141" s="45">
        <f>inscription!E143</f>
        <v>0</v>
      </c>
      <c r="H141" s="25">
        <f t="shared" si="4"/>
        <v>0</v>
      </c>
      <c r="I141" s="8"/>
    </row>
    <row r="142" spans="1:9" ht="21.75" thickBot="1" thickTop="1">
      <c r="A142" s="79">
        <v>129</v>
      </c>
      <c r="B142" s="34">
        <f>inscription!B144</f>
        <v>0</v>
      </c>
      <c r="C142" s="35">
        <f>inscription!C144</f>
        <v>0</v>
      </c>
      <c r="D142" s="32"/>
      <c r="E142" s="133">
        <f>inscription!D144</f>
        <v>0</v>
      </c>
      <c r="F142" s="49"/>
      <c r="G142" s="45">
        <f>inscription!E144</f>
        <v>0</v>
      </c>
      <c r="H142" s="25">
        <f aca="true" t="shared" si="5" ref="H142:H164">G142</f>
        <v>0</v>
      </c>
      <c r="I142" s="8"/>
    </row>
    <row r="143" spans="1:9" ht="21.75" thickBot="1" thickTop="1">
      <c r="A143" s="78">
        <v>130</v>
      </c>
      <c r="B143" s="34">
        <f>inscription!B145</f>
        <v>0</v>
      </c>
      <c r="C143" s="35">
        <f>inscription!C145</f>
        <v>0</v>
      </c>
      <c r="D143" s="32"/>
      <c r="E143" s="133">
        <f>inscription!D145</f>
        <v>0</v>
      </c>
      <c r="F143" s="49"/>
      <c r="G143" s="45">
        <f>inscription!E145</f>
        <v>0</v>
      </c>
      <c r="H143" s="25">
        <f t="shared" si="5"/>
        <v>0</v>
      </c>
      <c r="I143" s="8"/>
    </row>
    <row r="144" spans="1:9" ht="21.75" thickBot="1" thickTop="1">
      <c r="A144" s="78">
        <v>131</v>
      </c>
      <c r="B144" s="34">
        <f>inscription!B146</f>
        <v>0</v>
      </c>
      <c r="C144" s="35">
        <f>inscription!C146</f>
        <v>0</v>
      </c>
      <c r="D144" s="32"/>
      <c r="E144" s="133">
        <f>inscription!D146</f>
        <v>0</v>
      </c>
      <c r="F144" s="49"/>
      <c r="G144" s="45">
        <f>inscription!E146</f>
        <v>0</v>
      </c>
      <c r="H144" s="25">
        <f t="shared" si="5"/>
        <v>0</v>
      </c>
      <c r="I144" s="8"/>
    </row>
    <row r="145" spans="1:9" ht="21.75" thickBot="1" thickTop="1">
      <c r="A145" s="79">
        <v>132</v>
      </c>
      <c r="B145" s="34">
        <f>inscription!B147</f>
        <v>0</v>
      </c>
      <c r="C145" s="35">
        <f>inscription!C147</f>
        <v>0</v>
      </c>
      <c r="D145" s="32"/>
      <c r="E145" s="133">
        <f>inscription!D147</f>
        <v>0</v>
      </c>
      <c r="F145" s="49"/>
      <c r="G145" s="45">
        <f>inscription!E147</f>
        <v>0</v>
      </c>
      <c r="H145" s="25">
        <f t="shared" si="5"/>
        <v>0</v>
      </c>
      <c r="I145" s="8"/>
    </row>
    <row r="146" spans="1:9" ht="21.75" thickBot="1" thickTop="1">
      <c r="A146" s="78">
        <v>133</v>
      </c>
      <c r="B146" s="34">
        <f>inscription!B148</f>
        <v>0</v>
      </c>
      <c r="C146" s="35">
        <f>inscription!C148</f>
        <v>0</v>
      </c>
      <c r="D146" s="32"/>
      <c r="E146" s="133">
        <f>inscription!D148</f>
        <v>0</v>
      </c>
      <c r="F146" s="49"/>
      <c r="G146" s="45">
        <f>inscription!E148</f>
        <v>0</v>
      </c>
      <c r="H146" s="25">
        <f t="shared" si="5"/>
        <v>0</v>
      </c>
      <c r="I146" s="8"/>
    </row>
    <row r="147" spans="1:9" ht="21.75" thickBot="1" thickTop="1">
      <c r="A147" s="78">
        <v>134</v>
      </c>
      <c r="B147" s="34">
        <f>inscription!B149</f>
        <v>0</v>
      </c>
      <c r="C147" s="35">
        <f>inscription!C149</f>
        <v>0</v>
      </c>
      <c r="D147" s="32"/>
      <c r="E147" s="133">
        <f>inscription!D149</f>
        <v>0</v>
      </c>
      <c r="F147" s="49"/>
      <c r="G147" s="45">
        <f>inscription!E149</f>
        <v>0</v>
      </c>
      <c r="H147" s="25">
        <f t="shared" si="5"/>
        <v>0</v>
      </c>
      <c r="I147" s="8"/>
    </row>
    <row r="148" spans="1:9" ht="21.75" thickBot="1" thickTop="1">
      <c r="A148" s="79">
        <v>135</v>
      </c>
      <c r="B148" s="34">
        <f>inscription!B150</f>
        <v>0</v>
      </c>
      <c r="C148" s="35">
        <f>inscription!C150</f>
        <v>0</v>
      </c>
      <c r="D148" s="32"/>
      <c r="E148" s="133">
        <f>inscription!D150</f>
        <v>0</v>
      </c>
      <c r="F148" s="49"/>
      <c r="G148" s="45">
        <f>inscription!E150</f>
        <v>0</v>
      </c>
      <c r="H148" s="25">
        <f t="shared" si="5"/>
        <v>0</v>
      </c>
      <c r="I148" s="8"/>
    </row>
    <row r="149" spans="1:9" ht="21.75" thickBot="1" thickTop="1">
      <c r="A149" s="78">
        <v>136</v>
      </c>
      <c r="B149" s="34">
        <f>inscription!B151</f>
        <v>0</v>
      </c>
      <c r="C149" s="35">
        <f>inscription!C151</f>
        <v>0</v>
      </c>
      <c r="D149" s="32"/>
      <c r="E149" s="133">
        <f>inscription!D151</f>
        <v>0</v>
      </c>
      <c r="F149" s="49"/>
      <c r="G149" s="45">
        <f>inscription!E151</f>
        <v>0</v>
      </c>
      <c r="H149" s="25">
        <f t="shared" si="5"/>
        <v>0</v>
      </c>
      <c r="I149" s="8"/>
    </row>
    <row r="150" spans="1:9" ht="21.75" thickBot="1" thickTop="1">
      <c r="A150" s="78">
        <v>137</v>
      </c>
      <c r="B150" s="34">
        <f>inscription!B152</f>
        <v>0</v>
      </c>
      <c r="C150" s="35">
        <f>inscription!C152</f>
        <v>0</v>
      </c>
      <c r="D150" s="32"/>
      <c r="E150" s="133">
        <f>inscription!D152</f>
        <v>0</v>
      </c>
      <c r="F150" s="49"/>
      <c r="G150" s="45">
        <f>inscription!E152</f>
        <v>0</v>
      </c>
      <c r="H150" s="25">
        <f t="shared" si="5"/>
        <v>0</v>
      </c>
      <c r="I150" s="8"/>
    </row>
    <row r="151" spans="1:9" ht="21.75" thickBot="1" thickTop="1">
      <c r="A151" s="79">
        <v>138</v>
      </c>
      <c r="B151" s="34">
        <f>inscription!B153</f>
        <v>0</v>
      </c>
      <c r="C151" s="35">
        <f>inscription!C153</f>
        <v>0</v>
      </c>
      <c r="D151" s="32"/>
      <c r="E151" s="133">
        <f>inscription!D153</f>
        <v>0</v>
      </c>
      <c r="F151" s="49"/>
      <c r="G151" s="45">
        <f>inscription!E153</f>
        <v>0</v>
      </c>
      <c r="H151" s="25">
        <f t="shared" si="5"/>
        <v>0</v>
      </c>
      <c r="I151" s="8"/>
    </row>
    <row r="152" spans="1:9" ht="21.75" thickBot="1" thickTop="1">
      <c r="A152" s="78">
        <v>139</v>
      </c>
      <c r="B152" s="34">
        <f>inscription!B154</f>
        <v>0</v>
      </c>
      <c r="C152" s="35">
        <f>inscription!C154</f>
        <v>0</v>
      </c>
      <c r="D152" s="32"/>
      <c r="E152" s="133">
        <f>inscription!D154</f>
        <v>0</v>
      </c>
      <c r="F152" s="49"/>
      <c r="G152" s="45">
        <f>inscription!E154</f>
        <v>0</v>
      </c>
      <c r="H152" s="25">
        <f t="shared" si="5"/>
        <v>0</v>
      </c>
      <c r="I152" s="8"/>
    </row>
    <row r="153" spans="1:9" ht="21.75" thickBot="1" thickTop="1">
      <c r="A153" s="78">
        <v>140</v>
      </c>
      <c r="B153" s="34">
        <f>inscription!B155</f>
        <v>0</v>
      </c>
      <c r="C153" s="35">
        <f>inscription!C155</f>
        <v>0</v>
      </c>
      <c r="D153" s="32"/>
      <c r="E153" s="133">
        <f>inscription!D155</f>
        <v>0</v>
      </c>
      <c r="F153" s="49"/>
      <c r="G153" s="45">
        <f>inscription!E155</f>
        <v>0</v>
      </c>
      <c r="H153" s="25">
        <f t="shared" si="5"/>
        <v>0</v>
      </c>
      <c r="I153" s="8"/>
    </row>
    <row r="154" spans="1:9" ht="21.75" thickBot="1" thickTop="1">
      <c r="A154" s="79">
        <v>141</v>
      </c>
      <c r="B154" s="34">
        <f>inscription!B156</f>
        <v>0</v>
      </c>
      <c r="C154" s="35">
        <f>inscription!C156</f>
        <v>0</v>
      </c>
      <c r="D154" s="32"/>
      <c r="E154" s="133">
        <f>inscription!D156</f>
        <v>0</v>
      </c>
      <c r="F154" s="49"/>
      <c r="G154" s="45">
        <f>inscription!E156</f>
        <v>0</v>
      </c>
      <c r="H154" s="25">
        <f t="shared" si="5"/>
        <v>0</v>
      </c>
      <c r="I154" s="8"/>
    </row>
    <row r="155" spans="1:9" ht="21.75" thickBot="1" thickTop="1">
      <c r="A155" s="78">
        <v>142</v>
      </c>
      <c r="B155" s="34">
        <f>inscription!B157</f>
        <v>0</v>
      </c>
      <c r="C155" s="35">
        <f>inscription!C157</f>
        <v>0</v>
      </c>
      <c r="D155" s="32"/>
      <c r="E155" s="133">
        <f>inscription!D157</f>
        <v>0</v>
      </c>
      <c r="F155" s="49"/>
      <c r="G155" s="45">
        <f>inscription!E157</f>
        <v>0</v>
      </c>
      <c r="H155" s="25">
        <f t="shared" si="5"/>
        <v>0</v>
      </c>
      <c r="I155" s="8"/>
    </row>
    <row r="156" spans="1:9" ht="21.75" thickBot="1" thickTop="1">
      <c r="A156" s="78">
        <v>143</v>
      </c>
      <c r="B156" s="34">
        <f>inscription!B158</f>
        <v>0</v>
      </c>
      <c r="C156" s="35">
        <f>inscription!C158</f>
        <v>0</v>
      </c>
      <c r="D156" s="32"/>
      <c r="E156" s="133">
        <f>inscription!D158</f>
        <v>0</v>
      </c>
      <c r="F156" s="49"/>
      <c r="G156" s="45">
        <f>inscription!E158</f>
        <v>0</v>
      </c>
      <c r="H156" s="25">
        <f t="shared" si="5"/>
        <v>0</v>
      </c>
      <c r="I156" s="8"/>
    </row>
    <row r="157" spans="1:9" ht="21.75" thickBot="1" thickTop="1">
      <c r="A157" s="79">
        <v>144</v>
      </c>
      <c r="B157" s="34">
        <f>inscription!B159</f>
        <v>0</v>
      </c>
      <c r="C157" s="35">
        <f>inscription!C159</f>
        <v>0</v>
      </c>
      <c r="D157" s="32"/>
      <c r="E157" s="133">
        <f>inscription!D159</f>
        <v>0</v>
      </c>
      <c r="F157" s="49"/>
      <c r="G157" s="45">
        <f>inscription!E159</f>
        <v>0</v>
      </c>
      <c r="H157" s="25">
        <f t="shared" si="5"/>
        <v>0</v>
      </c>
      <c r="I157" s="8"/>
    </row>
    <row r="158" spans="1:9" ht="21.75" thickBot="1" thickTop="1">
      <c r="A158" s="78">
        <v>145</v>
      </c>
      <c r="B158" s="34">
        <f>inscription!B160</f>
        <v>0</v>
      </c>
      <c r="C158" s="35">
        <f>inscription!C160</f>
        <v>0</v>
      </c>
      <c r="D158" s="32"/>
      <c r="E158" s="133">
        <f>inscription!D160</f>
        <v>0</v>
      </c>
      <c r="F158" s="49"/>
      <c r="G158" s="45">
        <f>inscription!E160</f>
        <v>0</v>
      </c>
      <c r="H158" s="25">
        <f t="shared" si="5"/>
        <v>0</v>
      </c>
      <c r="I158" s="8"/>
    </row>
    <row r="159" spans="1:9" ht="21.75" thickBot="1" thickTop="1">
      <c r="A159" s="78">
        <v>146</v>
      </c>
      <c r="B159" s="34"/>
      <c r="C159" s="35"/>
      <c r="D159" s="32"/>
      <c r="E159" s="133">
        <f>inscription!D161</f>
        <v>0</v>
      </c>
      <c r="F159" s="49"/>
      <c r="G159" s="45">
        <f>inscription!E161</f>
        <v>0</v>
      </c>
      <c r="H159" s="25">
        <f t="shared" si="5"/>
        <v>0</v>
      </c>
      <c r="I159" s="8"/>
    </row>
    <row r="160" spans="1:9" ht="21.75" thickBot="1" thickTop="1">
      <c r="A160" s="79">
        <v>147</v>
      </c>
      <c r="B160" s="34"/>
      <c r="C160" s="35"/>
      <c r="D160" s="32"/>
      <c r="E160" s="133">
        <f>inscription!D162</f>
        <v>0</v>
      </c>
      <c r="F160" s="49"/>
      <c r="G160" s="45">
        <f>inscription!E162</f>
        <v>0</v>
      </c>
      <c r="H160" s="25">
        <f t="shared" si="5"/>
        <v>0</v>
      </c>
      <c r="I160" s="8"/>
    </row>
    <row r="161" spans="1:9" ht="21.75" thickBot="1" thickTop="1">
      <c r="A161" s="78">
        <v>148</v>
      </c>
      <c r="B161" s="34"/>
      <c r="C161" s="35"/>
      <c r="D161" s="32"/>
      <c r="E161" s="133">
        <f>inscription!D163</f>
        <v>0</v>
      </c>
      <c r="F161" s="49"/>
      <c r="G161" s="45">
        <f>inscription!E163</f>
        <v>0</v>
      </c>
      <c r="H161" s="25">
        <f t="shared" si="5"/>
        <v>0</v>
      </c>
      <c r="I161" s="8"/>
    </row>
    <row r="162" spans="1:9" ht="21.75" thickBot="1" thickTop="1">
      <c r="A162" s="78">
        <v>149</v>
      </c>
      <c r="B162" s="34"/>
      <c r="C162" s="35"/>
      <c r="D162" s="32"/>
      <c r="E162" s="133">
        <f>inscription!D164</f>
        <v>0</v>
      </c>
      <c r="F162" s="49"/>
      <c r="G162" s="45">
        <f>inscription!E164</f>
        <v>0</v>
      </c>
      <c r="H162" s="25">
        <f t="shared" si="5"/>
        <v>0</v>
      </c>
      <c r="I162" s="8"/>
    </row>
    <row r="163" spans="1:9" ht="21.75" thickBot="1" thickTop="1">
      <c r="A163" s="79">
        <v>150</v>
      </c>
      <c r="B163" s="34"/>
      <c r="C163" s="35"/>
      <c r="D163" s="32"/>
      <c r="E163" s="133">
        <f>inscription!D165</f>
        <v>0</v>
      </c>
      <c r="F163" s="49"/>
      <c r="G163" s="45">
        <f>inscription!E165</f>
        <v>0</v>
      </c>
      <c r="H163" s="25">
        <f t="shared" si="5"/>
        <v>0</v>
      </c>
      <c r="I163" s="8"/>
    </row>
    <row r="164" spans="1:9" ht="21.75" thickBot="1" thickTop="1">
      <c r="A164" s="78">
        <v>151</v>
      </c>
      <c r="B164" s="34"/>
      <c r="C164" s="35"/>
      <c r="D164" s="32"/>
      <c r="E164" s="133">
        <f>inscription!D166</f>
        <v>0</v>
      </c>
      <c r="F164" s="49"/>
      <c r="G164" s="45">
        <f>inscription!E166</f>
        <v>0</v>
      </c>
      <c r="H164" s="25">
        <f t="shared" si="5"/>
        <v>0</v>
      </c>
      <c r="I164" s="8"/>
    </row>
    <row r="165" ht="18.75" thickTop="1"/>
  </sheetData>
  <sheetProtection/>
  <printOptions horizontalCentered="1" verticalCentered="1"/>
  <pageMargins left="0" right="0" top="0.5905511811023623" bottom="0.3937007874015748" header="0.3937007874015748" footer="0.31496062992125984"/>
  <pageSetup fitToHeight="1" fitToWidth="1" horizontalDpi="300" verticalDpi="300" orientation="portrait" scale="70" r:id="rId2"/>
  <headerFooter alignWithMargins="0">
    <oddHeader>&amp;C&amp;"Arial,Gras italique"&amp;22&amp;A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J164"/>
  <sheetViews>
    <sheetView workbookViewId="0" topLeftCell="A7">
      <pane xSplit="1" ySplit="7" topLeftCell="B14" activePane="bottomRight" state="frozen"/>
      <selection pane="topLeft" activeCell="A7" sqref="A7"/>
      <selection pane="topRight" activeCell="B7" sqref="B7"/>
      <selection pane="bottomLeft" activeCell="A14" sqref="A14"/>
      <selection pane="bottomRight" activeCell="E19" sqref="E19"/>
    </sheetView>
  </sheetViews>
  <sheetFormatPr defaultColWidth="9.140625" defaultRowHeight="12.75"/>
  <cols>
    <col min="1" max="1" width="3.421875" style="16" customWidth="1"/>
    <col min="2" max="2" width="19.421875" style="0" customWidth="1"/>
    <col min="3" max="3" width="22.00390625" style="0" customWidth="1"/>
    <col min="4" max="4" width="11.421875" style="0" customWidth="1"/>
    <col min="5" max="5" width="11.421875" style="99" customWidth="1"/>
    <col min="6" max="8" width="11.421875" style="0" customWidth="1"/>
    <col min="9" max="9" width="19.140625" style="0" customWidth="1"/>
    <col min="10" max="16384" width="11.421875" style="0" customWidth="1"/>
  </cols>
  <sheetData>
    <row r="1" spans="4:10" ht="18">
      <c r="D1" s="44"/>
      <c r="E1" s="90"/>
      <c r="F1" s="39"/>
      <c r="G1" s="13"/>
      <c r="H1" s="44"/>
      <c r="J1" s="44"/>
    </row>
    <row r="2" spans="4:10" ht="18">
      <c r="D2" s="44"/>
      <c r="E2" s="90"/>
      <c r="F2" s="39"/>
      <c r="G2" s="13"/>
      <c r="H2" s="44"/>
      <c r="J2" s="44"/>
    </row>
    <row r="3" spans="1:5" ht="12.75">
      <c r="A3" s="50"/>
      <c r="B3" s="50"/>
      <c r="C3" s="50"/>
      <c r="D3" s="50"/>
      <c r="E3" s="89"/>
    </row>
    <row r="4" spans="1:5" ht="12.75">
      <c r="A4" s="50"/>
      <c r="B4" s="50"/>
      <c r="C4" s="50"/>
      <c r="D4" s="50"/>
      <c r="E4" s="89"/>
    </row>
    <row r="5" spans="1:5" ht="25.5" customHeight="1">
      <c r="A5" s="50"/>
      <c r="B5" s="50"/>
      <c r="C5" s="50"/>
      <c r="D5" s="50"/>
      <c r="E5" s="89"/>
    </row>
    <row r="6" spans="1:5" ht="12.75">
      <c r="A6" s="50"/>
      <c r="B6" s="50"/>
      <c r="C6" s="50"/>
      <c r="D6" s="50"/>
      <c r="E6" s="89"/>
    </row>
    <row r="7" spans="1:5" ht="12.75">
      <c r="A7" s="50"/>
      <c r="B7" s="50"/>
      <c r="C7" s="50"/>
      <c r="D7" s="50"/>
      <c r="E7" s="89"/>
    </row>
    <row r="8" spans="1:5" ht="12.75">
      <c r="A8" s="50"/>
      <c r="B8" s="50"/>
      <c r="C8" s="50"/>
      <c r="D8" s="50"/>
      <c r="E8" s="89"/>
    </row>
    <row r="9" spans="1:5" ht="12.75">
      <c r="A9" s="50"/>
      <c r="B9" s="50"/>
      <c r="C9" s="50"/>
      <c r="D9" s="50"/>
      <c r="E9" s="89"/>
    </row>
    <row r="10" spans="1:5" ht="12.75">
      <c r="A10" s="50"/>
      <c r="B10" s="50"/>
      <c r="C10" s="50"/>
      <c r="D10" s="50"/>
      <c r="E10" s="89"/>
    </row>
    <row r="11" spans="1:5" ht="30.75" customHeight="1" thickBot="1">
      <c r="A11" s="50"/>
      <c r="B11" s="50"/>
      <c r="C11" s="50"/>
      <c r="D11" s="50"/>
      <c r="E11" s="89"/>
    </row>
    <row r="12" spans="1:9" ht="36" thickBot="1" thickTop="1">
      <c r="A12" s="77" t="s">
        <v>17</v>
      </c>
      <c r="B12" s="51"/>
      <c r="C12" s="51"/>
      <c r="D12" s="51"/>
      <c r="E12" s="131"/>
      <c r="F12" s="51"/>
      <c r="G12" s="51"/>
      <c r="H12" s="51"/>
      <c r="I12" s="52"/>
    </row>
    <row r="13" spans="1:9" s="2" customFormat="1" ht="39" thickBot="1" thickTop="1">
      <c r="A13" s="17" t="s">
        <v>3</v>
      </c>
      <c r="B13" s="28" t="s">
        <v>11</v>
      </c>
      <c r="C13" s="23" t="s">
        <v>12</v>
      </c>
      <c r="D13" s="1" t="s">
        <v>1</v>
      </c>
      <c r="E13" s="132" t="s">
        <v>2</v>
      </c>
      <c r="F13" s="11" t="s">
        <v>4</v>
      </c>
      <c r="G13" s="12" t="s">
        <v>5</v>
      </c>
      <c r="H13" s="19" t="s">
        <v>0</v>
      </c>
      <c r="I13" s="22" t="s">
        <v>13</v>
      </c>
    </row>
    <row r="14" spans="1:9" s="2" customFormat="1" ht="21.75" thickBot="1" thickTop="1">
      <c r="A14" s="79">
        <v>90</v>
      </c>
      <c r="B14" s="34" t="str">
        <f>inscription!B105</f>
        <v>Weinburg</v>
      </c>
      <c r="C14" s="35" t="str">
        <f>inscription!C105</f>
        <v>Curtis</v>
      </c>
      <c r="D14" s="139"/>
      <c r="E14" s="143">
        <v>50</v>
      </c>
      <c r="F14" s="142"/>
      <c r="G14" s="45">
        <f>inscription!G105</f>
        <v>0</v>
      </c>
      <c r="H14" s="25">
        <f aca="true" t="shared" si="0" ref="H14:H45">G14</f>
        <v>0</v>
      </c>
      <c r="I14" s="10"/>
    </row>
    <row r="15" spans="1:9" s="3" customFormat="1" ht="19.5" thickBot="1" thickTop="1">
      <c r="A15" s="78">
        <v>17</v>
      </c>
      <c r="B15" s="33" t="str">
        <f>inscription!B32</f>
        <v>McKenzie</v>
      </c>
      <c r="C15" s="33" t="str">
        <f>inscription!C32</f>
        <v>Serge</v>
      </c>
      <c r="D15" s="32"/>
      <c r="E15" s="144">
        <f>inscription!F32</f>
        <v>36</v>
      </c>
      <c r="F15" s="48"/>
      <c r="G15" s="45">
        <f>inscription!G32</f>
        <v>0</v>
      </c>
      <c r="H15" s="25">
        <f t="shared" si="0"/>
        <v>0</v>
      </c>
      <c r="I15" s="21"/>
    </row>
    <row r="16" spans="1:9" s="5" customFormat="1" ht="21.75" thickBot="1" thickTop="1">
      <c r="A16" s="79">
        <v>78</v>
      </c>
      <c r="B16" s="34" t="str">
        <f>inscription!B93</f>
        <v>Alfayate</v>
      </c>
      <c r="C16" s="35" t="str">
        <f>inscription!C93</f>
        <v>Manuel</v>
      </c>
      <c r="D16" s="139"/>
      <c r="E16" s="143">
        <v>50</v>
      </c>
      <c r="F16" s="142"/>
      <c r="G16" s="45">
        <f>inscription!G93</f>
        <v>36</v>
      </c>
      <c r="H16" s="25">
        <f t="shared" si="0"/>
        <v>36</v>
      </c>
      <c r="I16" s="9"/>
    </row>
    <row r="17" spans="1:9" s="6" customFormat="1" ht="21.75" thickBot="1" thickTop="1">
      <c r="A17" s="79">
        <v>74</v>
      </c>
      <c r="B17" s="34" t="str">
        <f>inscription!B89</f>
        <v>Furfaro</v>
      </c>
      <c r="C17" s="35" t="str">
        <f>inscription!C89</f>
        <v>Georges</v>
      </c>
      <c r="D17" s="32"/>
      <c r="E17" s="144">
        <v>50</v>
      </c>
      <c r="F17" s="49"/>
      <c r="G17" s="45">
        <f>inscription!G89</f>
        <v>23</v>
      </c>
      <c r="H17" s="25">
        <f t="shared" si="0"/>
        <v>23</v>
      </c>
      <c r="I17" s="4"/>
    </row>
    <row r="18" spans="1:9" s="6" customFormat="1" ht="19.5" thickBot="1" thickTop="1">
      <c r="A18" s="78">
        <v>69</v>
      </c>
      <c r="B18" s="33" t="str">
        <f>inscription!B84</f>
        <v>Herpson</v>
      </c>
      <c r="C18" s="33" t="str">
        <f>inscription!C84</f>
        <v>Jack</v>
      </c>
      <c r="D18" s="32"/>
      <c r="E18" s="144">
        <v>50</v>
      </c>
      <c r="F18" s="49"/>
      <c r="G18" s="45">
        <f>inscription!G84</f>
        <v>12</v>
      </c>
      <c r="H18" s="25">
        <f t="shared" si="0"/>
        <v>12</v>
      </c>
      <c r="I18" s="4"/>
    </row>
    <row r="19" spans="1:9" s="6" customFormat="1" ht="19.5" thickBot="1" thickTop="1">
      <c r="A19" s="78">
        <v>1</v>
      </c>
      <c r="B19" s="33" t="str">
        <f>inscription!B16</f>
        <v>Guenette</v>
      </c>
      <c r="C19" s="33" t="str">
        <f>inscription!C16</f>
        <v>Andre</v>
      </c>
      <c r="D19" s="138"/>
      <c r="E19" s="145">
        <f>inscription!F16</f>
        <v>0</v>
      </c>
      <c r="F19" s="46"/>
      <c r="G19" s="45">
        <f>inscription!G16</f>
        <v>0</v>
      </c>
      <c r="H19" s="25">
        <f t="shared" si="0"/>
        <v>0</v>
      </c>
      <c r="I19" s="4"/>
    </row>
    <row r="20" spans="1:9" s="6" customFormat="1" ht="19.5" thickBot="1" thickTop="1">
      <c r="A20" s="78">
        <v>2</v>
      </c>
      <c r="B20" s="33" t="str">
        <f>inscription!B17</f>
        <v>Guenette</v>
      </c>
      <c r="C20" s="33" t="str">
        <f>inscription!C17</f>
        <v>Eve</v>
      </c>
      <c r="D20" s="30"/>
      <c r="E20" s="145">
        <f>inscription!F17</f>
        <v>0</v>
      </c>
      <c r="F20" s="46"/>
      <c r="G20" s="45">
        <f>inscription!G17</f>
        <v>0</v>
      </c>
      <c r="H20" s="25">
        <f t="shared" si="0"/>
        <v>0</v>
      </c>
      <c r="I20" s="4"/>
    </row>
    <row r="21" spans="1:9" s="6" customFormat="1" ht="21.75" thickBot="1" thickTop="1">
      <c r="A21" s="79">
        <v>3</v>
      </c>
      <c r="B21" s="34" t="str">
        <f>inscription!B18</f>
        <v>Lavoie</v>
      </c>
      <c r="C21" s="35" t="str">
        <f>inscription!C18</f>
        <v>Eric</v>
      </c>
      <c r="D21" s="36"/>
      <c r="E21" s="145">
        <f>inscription!F18</f>
        <v>0</v>
      </c>
      <c r="F21" s="141"/>
      <c r="G21" s="45">
        <f>inscription!G18</f>
        <v>0</v>
      </c>
      <c r="H21" s="25">
        <f t="shared" si="0"/>
        <v>0</v>
      </c>
      <c r="I21" s="4"/>
    </row>
    <row r="22" spans="1:9" s="6" customFormat="1" ht="19.5" thickBot="1" thickTop="1">
      <c r="A22" s="78">
        <v>4</v>
      </c>
      <c r="B22" s="33" t="str">
        <f>inscription!B19</f>
        <v>Brousseau</v>
      </c>
      <c r="C22" s="33" t="str">
        <f>inscription!C19</f>
        <v>Jean</v>
      </c>
      <c r="D22" s="32"/>
      <c r="E22" s="144">
        <f>inscription!F19</f>
        <v>0</v>
      </c>
      <c r="F22" s="48"/>
      <c r="G22" s="45">
        <f>inscription!G19</f>
        <v>0</v>
      </c>
      <c r="H22" s="25">
        <f t="shared" si="0"/>
        <v>0</v>
      </c>
      <c r="I22" s="4"/>
    </row>
    <row r="23" spans="1:9" s="6" customFormat="1" ht="19.5" thickBot="1" thickTop="1">
      <c r="A23" s="78">
        <v>5</v>
      </c>
      <c r="B23" s="33" t="str">
        <f>inscription!B20</f>
        <v>Sardella</v>
      </c>
      <c r="C23" s="33" t="str">
        <f>inscription!C20</f>
        <v>Vincenzo</v>
      </c>
      <c r="D23" s="32"/>
      <c r="E23" s="144">
        <f>inscription!F20</f>
        <v>0</v>
      </c>
      <c r="F23" s="48"/>
      <c r="G23" s="45">
        <f>inscription!G20</f>
        <v>0</v>
      </c>
      <c r="H23" s="25">
        <f t="shared" si="0"/>
        <v>0</v>
      </c>
      <c r="I23" s="4"/>
    </row>
    <row r="24" spans="1:9" s="6" customFormat="1" ht="21.75" thickBot="1" thickTop="1">
      <c r="A24" s="79">
        <v>6</v>
      </c>
      <c r="B24" s="34" t="str">
        <f>inscription!B21</f>
        <v>DiGiovanni</v>
      </c>
      <c r="C24" s="35" t="str">
        <f>inscription!C21</f>
        <v>Danny</v>
      </c>
      <c r="D24" s="32"/>
      <c r="E24" s="144">
        <f>inscription!F21</f>
        <v>0</v>
      </c>
      <c r="F24" s="48"/>
      <c r="G24" s="45">
        <f>inscription!G21</f>
        <v>0</v>
      </c>
      <c r="H24" s="25">
        <f t="shared" si="0"/>
        <v>0</v>
      </c>
      <c r="I24" s="4"/>
    </row>
    <row r="25" spans="1:9" s="6" customFormat="1" ht="19.5" thickBot="1" thickTop="1">
      <c r="A25" s="78">
        <v>7</v>
      </c>
      <c r="B25" s="33" t="str">
        <f>inscription!B22</f>
        <v>Martin</v>
      </c>
      <c r="C25" s="33" t="str">
        <f>inscription!C22</f>
        <v>Denis</v>
      </c>
      <c r="D25" s="32"/>
      <c r="E25" s="144">
        <f>inscription!F22</f>
        <v>0</v>
      </c>
      <c r="F25" s="48"/>
      <c r="G25" s="45">
        <f>inscription!G22</f>
        <v>0</v>
      </c>
      <c r="H25" s="25">
        <f t="shared" si="0"/>
        <v>0</v>
      </c>
      <c r="I25" s="4"/>
    </row>
    <row r="26" spans="1:9" s="6" customFormat="1" ht="19.5" thickBot="1" thickTop="1">
      <c r="A26" s="78">
        <v>8</v>
      </c>
      <c r="B26" s="33" t="str">
        <f>inscription!B23</f>
        <v>Laplante</v>
      </c>
      <c r="C26" s="33" t="str">
        <f>inscription!C23</f>
        <v>Leo</v>
      </c>
      <c r="D26" s="32"/>
      <c r="E26" s="144">
        <f>inscription!F23</f>
        <v>0</v>
      </c>
      <c r="F26" s="48"/>
      <c r="G26" s="45">
        <f>inscription!G23</f>
        <v>0</v>
      </c>
      <c r="H26" s="25">
        <f t="shared" si="0"/>
        <v>0</v>
      </c>
      <c r="I26" s="4"/>
    </row>
    <row r="27" spans="1:9" s="6" customFormat="1" ht="21.75" thickBot="1" thickTop="1">
      <c r="A27" s="79">
        <v>9</v>
      </c>
      <c r="B27" s="34" t="str">
        <f>inscription!B24</f>
        <v>Perreault</v>
      </c>
      <c r="C27" s="35" t="str">
        <f>inscription!C24</f>
        <v>Daniel</v>
      </c>
      <c r="D27" s="32"/>
      <c r="E27" s="144">
        <f>inscription!F24</f>
        <v>0</v>
      </c>
      <c r="F27" s="48"/>
      <c r="G27" s="45">
        <f>inscription!G24</f>
        <v>0</v>
      </c>
      <c r="H27" s="25">
        <f t="shared" si="0"/>
        <v>0</v>
      </c>
      <c r="I27" s="4"/>
    </row>
    <row r="28" spans="1:9" s="6" customFormat="1" ht="19.5" thickBot="1" thickTop="1">
      <c r="A28" s="78">
        <v>10</v>
      </c>
      <c r="B28" s="33" t="str">
        <f>inscription!B25</f>
        <v>Brule</v>
      </c>
      <c r="C28" s="33" t="str">
        <f>inscription!C25</f>
        <v>Denis</v>
      </c>
      <c r="D28" s="32"/>
      <c r="E28" s="144">
        <f>inscription!F25</f>
        <v>0</v>
      </c>
      <c r="F28" s="48"/>
      <c r="G28" s="45">
        <f>inscription!G25</f>
        <v>0</v>
      </c>
      <c r="H28" s="25">
        <f t="shared" si="0"/>
        <v>0</v>
      </c>
      <c r="I28" s="4"/>
    </row>
    <row r="29" spans="1:9" s="6" customFormat="1" ht="19.5" thickBot="1" thickTop="1">
      <c r="A29" s="78">
        <v>11</v>
      </c>
      <c r="B29" s="33" t="str">
        <f>inscription!B26</f>
        <v>Brule</v>
      </c>
      <c r="C29" s="33" t="str">
        <f>inscription!C26</f>
        <v>Hugo</v>
      </c>
      <c r="D29" s="32"/>
      <c r="E29" s="144">
        <f>inscription!F26</f>
        <v>0</v>
      </c>
      <c r="F29" s="48"/>
      <c r="G29" s="45">
        <f>inscription!G26</f>
        <v>0</v>
      </c>
      <c r="H29" s="25">
        <f t="shared" si="0"/>
        <v>0</v>
      </c>
      <c r="I29" s="4"/>
    </row>
    <row r="30" spans="1:9" s="6" customFormat="1" ht="21.75" thickBot="1" thickTop="1">
      <c r="A30" s="79">
        <v>12</v>
      </c>
      <c r="B30" s="34" t="str">
        <f>inscription!B27</f>
        <v>Biurrarena</v>
      </c>
      <c r="C30" s="35" t="str">
        <f>inscription!C27</f>
        <v>Jose</v>
      </c>
      <c r="D30" s="32"/>
      <c r="E30" s="144">
        <f>inscription!F27</f>
        <v>0</v>
      </c>
      <c r="F30" s="48"/>
      <c r="G30" s="45">
        <f>inscription!G27</f>
        <v>0</v>
      </c>
      <c r="H30" s="25">
        <f t="shared" si="0"/>
        <v>0</v>
      </c>
      <c r="I30" s="4"/>
    </row>
    <row r="31" spans="1:9" s="6" customFormat="1" ht="19.5" thickBot="1" thickTop="1">
      <c r="A31" s="78">
        <v>13</v>
      </c>
      <c r="B31" s="33" t="str">
        <f>inscription!B28</f>
        <v>Mudes</v>
      </c>
      <c r="C31" s="33" t="str">
        <f>inscription!C28</f>
        <v>Manuel</v>
      </c>
      <c r="D31" s="32"/>
      <c r="E31" s="144">
        <f>inscription!F28</f>
        <v>0</v>
      </c>
      <c r="F31" s="48"/>
      <c r="G31" s="45">
        <f>inscription!G28</f>
        <v>0</v>
      </c>
      <c r="H31" s="25">
        <f t="shared" si="0"/>
        <v>0</v>
      </c>
      <c r="I31" s="4"/>
    </row>
    <row r="32" spans="1:9" s="6" customFormat="1" ht="19.5" thickBot="1" thickTop="1">
      <c r="A32" s="78">
        <v>14</v>
      </c>
      <c r="B32" s="33" t="str">
        <f>inscription!B29</f>
        <v>Dubrule</v>
      </c>
      <c r="C32" s="33" t="str">
        <f>inscription!C29</f>
        <v>Gilles</v>
      </c>
      <c r="D32" s="32"/>
      <c r="E32" s="144">
        <f>inscription!F29</f>
        <v>0</v>
      </c>
      <c r="F32" s="48"/>
      <c r="G32" s="45">
        <f>inscription!G29</f>
        <v>0</v>
      </c>
      <c r="H32" s="25">
        <f t="shared" si="0"/>
        <v>0</v>
      </c>
      <c r="I32" s="4"/>
    </row>
    <row r="33" spans="1:9" s="6" customFormat="1" ht="21.75" thickBot="1" thickTop="1">
      <c r="A33" s="79">
        <v>15</v>
      </c>
      <c r="B33" s="34" t="str">
        <f>inscription!B30</f>
        <v>Paradis</v>
      </c>
      <c r="C33" s="35" t="str">
        <f>inscription!C30</f>
        <v>Jean</v>
      </c>
      <c r="D33" s="32"/>
      <c r="E33" s="144">
        <f>inscription!F30</f>
        <v>0</v>
      </c>
      <c r="F33" s="48"/>
      <c r="G33" s="45">
        <f>inscription!G30</f>
        <v>0</v>
      </c>
      <c r="H33" s="25">
        <f t="shared" si="0"/>
        <v>0</v>
      </c>
      <c r="I33" s="4"/>
    </row>
    <row r="34" spans="1:9" s="6" customFormat="1" ht="19.5" thickBot="1" thickTop="1">
      <c r="A34" s="78">
        <v>16</v>
      </c>
      <c r="B34" s="33" t="str">
        <f>inscription!B31</f>
        <v>Calleya</v>
      </c>
      <c r="C34" s="33" t="str">
        <f>inscription!C31</f>
        <v>Bill</v>
      </c>
      <c r="D34" s="32"/>
      <c r="E34" s="144">
        <f>inscription!F31</f>
        <v>0</v>
      </c>
      <c r="F34" s="48"/>
      <c r="G34" s="45">
        <f>inscription!G31</f>
        <v>0</v>
      </c>
      <c r="H34" s="25">
        <f t="shared" si="0"/>
        <v>0</v>
      </c>
      <c r="I34" s="4"/>
    </row>
    <row r="35" spans="1:9" s="6" customFormat="1" ht="21.75" thickBot="1" thickTop="1">
      <c r="A35" s="79">
        <v>18</v>
      </c>
      <c r="B35" s="34" t="str">
        <f>inscription!B33</f>
        <v>McKenzie</v>
      </c>
      <c r="C35" s="35" t="str">
        <f>inscription!C33</f>
        <v>Daniel</v>
      </c>
      <c r="D35" s="32"/>
      <c r="E35" s="144">
        <f>inscription!F33</f>
        <v>0</v>
      </c>
      <c r="F35" s="48"/>
      <c r="G35" s="45">
        <f>inscription!G33</f>
        <v>0</v>
      </c>
      <c r="H35" s="25">
        <f t="shared" si="0"/>
        <v>0</v>
      </c>
      <c r="I35" s="4"/>
    </row>
    <row r="36" spans="1:9" s="6" customFormat="1" ht="19.5" thickBot="1" thickTop="1">
      <c r="A36" s="78">
        <v>19</v>
      </c>
      <c r="B36" s="33" t="str">
        <f>inscription!B34</f>
        <v>Beaudoin</v>
      </c>
      <c r="C36" s="33" t="str">
        <f>inscription!C34</f>
        <v>Yvon</v>
      </c>
      <c r="D36" s="32"/>
      <c r="E36" s="144">
        <f>inscription!F34</f>
        <v>0</v>
      </c>
      <c r="F36" s="48"/>
      <c r="G36" s="45">
        <f>inscription!G34</f>
        <v>0</v>
      </c>
      <c r="H36" s="25">
        <f t="shared" si="0"/>
        <v>0</v>
      </c>
      <c r="I36" s="4"/>
    </row>
    <row r="37" spans="1:9" s="7" customFormat="1" ht="19.5" thickBot="1" thickTop="1">
      <c r="A37" s="78">
        <v>20</v>
      </c>
      <c r="B37" s="33" t="str">
        <f>inscription!B35</f>
        <v>Torchia</v>
      </c>
      <c r="C37" s="33" t="str">
        <f>inscription!C35</f>
        <v>Luigi</v>
      </c>
      <c r="D37" s="32"/>
      <c r="E37" s="144">
        <f>inscription!F35</f>
        <v>0</v>
      </c>
      <c r="F37" s="48"/>
      <c r="G37" s="45">
        <f>inscription!G35</f>
        <v>0</v>
      </c>
      <c r="H37" s="25">
        <f t="shared" si="0"/>
        <v>0</v>
      </c>
      <c r="I37" s="8"/>
    </row>
    <row r="38" spans="1:9" s="7" customFormat="1" ht="21.75" thickBot="1" thickTop="1">
      <c r="A38" s="79">
        <v>21</v>
      </c>
      <c r="B38" s="34" t="str">
        <f>inscription!B36</f>
        <v>Lamarche</v>
      </c>
      <c r="C38" s="35" t="str">
        <f>inscription!C36</f>
        <v>Hubert</v>
      </c>
      <c r="D38" s="32"/>
      <c r="E38" s="144">
        <f>inscription!F37</f>
        <v>0</v>
      </c>
      <c r="F38" s="48"/>
      <c r="G38" s="45">
        <f>inscription!G36</f>
        <v>0</v>
      </c>
      <c r="H38" s="25">
        <f t="shared" si="0"/>
        <v>0</v>
      </c>
      <c r="I38" s="8"/>
    </row>
    <row r="39" spans="1:9" s="7" customFormat="1" ht="19.5" thickBot="1" thickTop="1">
      <c r="A39" s="78">
        <v>22</v>
      </c>
      <c r="B39" s="33" t="str">
        <f>inscription!B37</f>
        <v>Bouchet</v>
      </c>
      <c r="C39" s="33" t="str">
        <f>inscription!C37</f>
        <v>Loic</v>
      </c>
      <c r="D39" s="32"/>
      <c r="E39" s="144">
        <f>inscription!F38</f>
        <v>0</v>
      </c>
      <c r="F39" s="48"/>
      <c r="G39" s="45">
        <f>inscription!G37</f>
        <v>0</v>
      </c>
      <c r="H39" s="25">
        <f t="shared" si="0"/>
        <v>0</v>
      </c>
      <c r="I39" s="8"/>
    </row>
    <row r="40" spans="1:9" s="7" customFormat="1" ht="19.5" thickBot="1" thickTop="1">
      <c r="A40" s="78">
        <v>23</v>
      </c>
      <c r="B40" s="33" t="str">
        <f>inscription!B38</f>
        <v>Neudes</v>
      </c>
      <c r="C40" s="33" t="str">
        <f>inscription!C38</f>
        <v>Victor</v>
      </c>
      <c r="D40" s="32"/>
      <c r="E40" s="144">
        <f>inscription!F39</f>
        <v>0</v>
      </c>
      <c r="F40" s="48"/>
      <c r="G40" s="45">
        <f>inscription!G38</f>
        <v>0</v>
      </c>
      <c r="H40" s="25">
        <f t="shared" si="0"/>
        <v>0</v>
      </c>
      <c r="I40" s="8"/>
    </row>
    <row r="41" spans="1:9" s="7" customFormat="1" ht="21.75" thickBot="1" thickTop="1">
      <c r="A41" s="79">
        <v>24</v>
      </c>
      <c r="B41" s="34" t="str">
        <f>inscription!B39</f>
        <v>Demers</v>
      </c>
      <c r="C41" s="35" t="str">
        <f>inscription!C39</f>
        <v>Daniel</v>
      </c>
      <c r="D41" s="32"/>
      <c r="E41" s="144">
        <f>inscription!F40</f>
        <v>0</v>
      </c>
      <c r="F41" s="49"/>
      <c r="G41" s="45">
        <f>inscription!G39</f>
        <v>0</v>
      </c>
      <c r="H41" s="25">
        <f t="shared" si="0"/>
        <v>0</v>
      </c>
      <c r="I41" s="8"/>
    </row>
    <row r="42" spans="1:9" s="7" customFormat="1" ht="19.5" thickBot="1" thickTop="1">
      <c r="A42" s="78">
        <v>25</v>
      </c>
      <c r="B42" s="33" t="str">
        <f>inscription!B40</f>
        <v>Sauve </v>
      </c>
      <c r="C42" s="33" t="str">
        <f>inscription!C40</f>
        <v>Michel</v>
      </c>
      <c r="D42" s="32"/>
      <c r="E42" s="144">
        <f>inscription!F41</f>
        <v>0</v>
      </c>
      <c r="F42" s="49"/>
      <c r="G42" s="45">
        <f>inscription!G40</f>
        <v>0</v>
      </c>
      <c r="H42" s="25">
        <f t="shared" si="0"/>
        <v>0</v>
      </c>
      <c r="I42" s="8"/>
    </row>
    <row r="43" spans="1:9" s="7" customFormat="1" ht="19.5" thickBot="1" thickTop="1">
      <c r="A43" s="78">
        <v>26</v>
      </c>
      <c r="B43" s="33" t="str">
        <f>inscription!B41</f>
        <v>Stanko</v>
      </c>
      <c r="C43" s="33" t="str">
        <f>inscription!C41</f>
        <v>Stephen</v>
      </c>
      <c r="D43" s="32"/>
      <c r="E43" s="144">
        <f>inscription!F42</f>
        <v>0</v>
      </c>
      <c r="F43" s="49"/>
      <c r="G43" s="45">
        <f>inscription!G41</f>
        <v>0</v>
      </c>
      <c r="H43" s="25">
        <f t="shared" si="0"/>
        <v>0</v>
      </c>
      <c r="I43" s="8"/>
    </row>
    <row r="44" spans="1:9" s="7" customFormat="1" ht="21.75" thickBot="1" thickTop="1">
      <c r="A44" s="79">
        <v>27</v>
      </c>
      <c r="B44" s="34" t="str">
        <f>inscription!B42</f>
        <v>Golfman</v>
      </c>
      <c r="C44" s="35" t="str">
        <f>inscription!C42</f>
        <v>Bill</v>
      </c>
      <c r="D44" s="32"/>
      <c r="E44" s="144">
        <f>inscription!F43</f>
        <v>0</v>
      </c>
      <c r="F44" s="49"/>
      <c r="G44" s="45">
        <f>inscription!G42</f>
        <v>0</v>
      </c>
      <c r="H44" s="25">
        <f t="shared" si="0"/>
        <v>0</v>
      </c>
      <c r="I44" s="8"/>
    </row>
    <row r="45" spans="1:9" ht="19.5" thickBot="1" thickTop="1">
      <c r="A45" s="78">
        <v>28</v>
      </c>
      <c r="B45" s="33" t="str">
        <f>inscription!B43</f>
        <v>Champagne</v>
      </c>
      <c r="C45" s="33" t="str">
        <f>inscription!C43</f>
        <v>Michel</v>
      </c>
      <c r="D45" s="32"/>
      <c r="E45" s="144">
        <f>inscription!F44</f>
        <v>0</v>
      </c>
      <c r="F45" s="49"/>
      <c r="G45" s="45">
        <f>inscription!G43</f>
        <v>0</v>
      </c>
      <c r="H45" s="25">
        <f t="shared" si="0"/>
        <v>0</v>
      </c>
      <c r="I45" s="8"/>
    </row>
    <row r="46" spans="1:9" ht="19.5" thickBot="1" thickTop="1">
      <c r="A46" s="78">
        <v>29</v>
      </c>
      <c r="B46" s="33" t="str">
        <f>inscription!B44</f>
        <v>Champagne</v>
      </c>
      <c r="C46" s="33" t="str">
        <f>inscription!C44</f>
        <v>Hugo</v>
      </c>
      <c r="D46" s="32"/>
      <c r="E46" s="144">
        <f>inscription!F45</f>
        <v>0</v>
      </c>
      <c r="F46" s="49"/>
      <c r="G46" s="45">
        <f>inscription!G44</f>
        <v>0</v>
      </c>
      <c r="H46" s="25">
        <f aca="true" t="shared" si="1" ref="H46:H77">G46</f>
        <v>0</v>
      </c>
      <c r="I46" s="8"/>
    </row>
    <row r="47" spans="1:9" ht="21.75" thickBot="1" thickTop="1">
      <c r="A47" s="79">
        <v>30</v>
      </c>
      <c r="B47" s="34" t="str">
        <f>inscription!B45</f>
        <v>Messier</v>
      </c>
      <c r="C47" s="35" t="str">
        <f>inscription!C45</f>
        <v>Denise</v>
      </c>
      <c r="D47" s="32"/>
      <c r="E47" s="144">
        <f>inscription!F46</f>
        <v>0</v>
      </c>
      <c r="F47" s="49"/>
      <c r="G47" s="45">
        <f>inscription!G45</f>
        <v>0</v>
      </c>
      <c r="H47" s="25">
        <f t="shared" si="1"/>
        <v>0</v>
      </c>
      <c r="I47" s="8"/>
    </row>
    <row r="48" spans="1:9" ht="19.5" thickBot="1" thickTop="1">
      <c r="A48" s="78">
        <v>31</v>
      </c>
      <c r="B48" s="33" t="str">
        <f>inscription!B46</f>
        <v>Messier</v>
      </c>
      <c r="C48" s="33" t="str">
        <f>inscription!C46</f>
        <v>Gerard</v>
      </c>
      <c r="D48" s="32"/>
      <c r="E48" s="144">
        <f>inscription!F48</f>
        <v>0</v>
      </c>
      <c r="F48" s="49"/>
      <c r="G48" s="45">
        <f>inscription!G46</f>
        <v>0</v>
      </c>
      <c r="H48" s="25">
        <f t="shared" si="1"/>
        <v>0</v>
      </c>
      <c r="I48" s="8"/>
    </row>
    <row r="49" spans="1:9" ht="19.5" thickBot="1" thickTop="1">
      <c r="A49" s="78">
        <v>32</v>
      </c>
      <c r="B49" s="33" t="str">
        <f>inscription!B47</f>
        <v>Grenier</v>
      </c>
      <c r="C49" s="33" t="str">
        <f>inscription!C47</f>
        <v>Alain</v>
      </c>
      <c r="D49" s="32"/>
      <c r="E49" s="144">
        <f>inscription!F49</f>
        <v>0</v>
      </c>
      <c r="F49" s="49"/>
      <c r="G49" s="45">
        <f>inscription!G47</f>
        <v>0</v>
      </c>
      <c r="H49" s="25">
        <f t="shared" si="1"/>
        <v>0</v>
      </c>
      <c r="I49" s="8"/>
    </row>
    <row r="50" spans="1:9" ht="21.75" thickBot="1" thickTop="1">
      <c r="A50" s="79">
        <v>33</v>
      </c>
      <c r="B50" s="34" t="str">
        <f>inscription!B48</f>
        <v>Gelinas</v>
      </c>
      <c r="C50" s="35" t="str">
        <f>inscription!C48</f>
        <v>Jean-Michel</v>
      </c>
      <c r="D50" s="32"/>
      <c r="E50" s="144">
        <f>inscription!F50</f>
        <v>0</v>
      </c>
      <c r="F50" s="49"/>
      <c r="G50" s="45">
        <f>inscription!G48</f>
        <v>0</v>
      </c>
      <c r="H50" s="25">
        <f t="shared" si="1"/>
        <v>0</v>
      </c>
      <c r="I50" s="8"/>
    </row>
    <row r="51" spans="1:9" ht="19.5" thickBot="1" thickTop="1">
      <c r="A51" s="78">
        <v>34</v>
      </c>
      <c r="B51" s="33" t="str">
        <f>inscription!B49</f>
        <v>Leblond</v>
      </c>
      <c r="C51" s="33" t="str">
        <f>inscription!C49</f>
        <v>Marcel</v>
      </c>
      <c r="D51" s="32"/>
      <c r="E51" s="144">
        <f>inscription!F51</f>
        <v>0</v>
      </c>
      <c r="F51" s="49"/>
      <c r="G51" s="45">
        <f>inscription!G49</f>
        <v>0</v>
      </c>
      <c r="H51" s="25">
        <f t="shared" si="1"/>
        <v>0</v>
      </c>
      <c r="I51" s="8"/>
    </row>
    <row r="52" spans="1:9" ht="19.5" thickBot="1" thickTop="1">
      <c r="A52" s="78">
        <v>35</v>
      </c>
      <c r="B52" s="33" t="str">
        <f>inscription!B50</f>
        <v>Forest</v>
      </c>
      <c r="C52" s="33" t="str">
        <f>inscription!C50</f>
        <v>Eric</v>
      </c>
      <c r="D52" s="32"/>
      <c r="E52" s="144">
        <f>inscription!F52</f>
        <v>0</v>
      </c>
      <c r="F52" s="49"/>
      <c r="G52" s="45">
        <f>inscription!G50</f>
        <v>0</v>
      </c>
      <c r="H52" s="25">
        <f t="shared" si="1"/>
        <v>0</v>
      </c>
      <c r="I52" s="8"/>
    </row>
    <row r="53" spans="1:9" ht="21.75" thickBot="1" thickTop="1">
      <c r="A53" s="79">
        <v>36</v>
      </c>
      <c r="B53" s="34" t="str">
        <f>inscription!B51</f>
        <v>Fortier</v>
      </c>
      <c r="C53" s="35" t="str">
        <f>inscription!C51</f>
        <v>Philippe</v>
      </c>
      <c r="D53" s="32"/>
      <c r="E53" s="144">
        <f>inscription!F53</f>
        <v>0</v>
      </c>
      <c r="F53" s="49"/>
      <c r="G53" s="45">
        <f>inscription!G51</f>
        <v>0</v>
      </c>
      <c r="H53" s="25">
        <f t="shared" si="1"/>
        <v>0</v>
      </c>
      <c r="I53" s="8"/>
    </row>
    <row r="54" spans="1:9" ht="19.5" thickBot="1" thickTop="1">
      <c r="A54" s="78">
        <v>37</v>
      </c>
      <c r="B54" s="33" t="str">
        <f>inscription!B52</f>
        <v>Crepin</v>
      </c>
      <c r="C54" s="33" t="str">
        <f>inscription!C52</f>
        <v>Benoit</v>
      </c>
      <c r="D54" s="32"/>
      <c r="E54" s="144">
        <f>inscription!F54</f>
        <v>0</v>
      </c>
      <c r="F54" s="49"/>
      <c r="G54" s="45">
        <f>inscription!G52</f>
        <v>0</v>
      </c>
      <c r="H54" s="25">
        <f t="shared" si="1"/>
        <v>0</v>
      </c>
      <c r="I54" s="8"/>
    </row>
    <row r="55" spans="1:9" ht="19.5" thickBot="1" thickTop="1">
      <c r="A55" s="78">
        <v>38</v>
      </c>
      <c r="B55" s="33" t="str">
        <f>inscription!B53</f>
        <v>Goudreau</v>
      </c>
      <c r="C55" s="33" t="str">
        <f>inscription!C53</f>
        <v>Martin</v>
      </c>
      <c r="D55" s="32"/>
      <c r="E55" s="144">
        <f>inscription!F55</f>
        <v>0</v>
      </c>
      <c r="F55" s="49"/>
      <c r="G55" s="45">
        <f>inscription!G53</f>
        <v>0</v>
      </c>
      <c r="H55" s="25">
        <f t="shared" si="1"/>
        <v>0</v>
      </c>
      <c r="I55" s="8"/>
    </row>
    <row r="56" spans="1:9" ht="21.75" thickBot="1" thickTop="1">
      <c r="A56" s="79">
        <v>39</v>
      </c>
      <c r="B56" s="34" t="str">
        <f>inscription!B54</f>
        <v>Gagne</v>
      </c>
      <c r="C56" s="35" t="str">
        <f>inscription!C54</f>
        <v>Gilles</v>
      </c>
      <c r="D56" s="32"/>
      <c r="E56" s="144">
        <f>inscription!F74</f>
        <v>0</v>
      </c>
      <c r="F56" s="49"/>
      <c r="G56" s="45">
        <f>inscription!G54</f>
        <v>0</v>
      </c>
      <c r="H56" s="25">
        <f t="shared" si="1"/>
        <v>0</v>
      </c>
      <c r="I56" s="8"/>
    </row>
    <row r="57" spans="1:9" ht="19.5" thickBot="1" thickTop="1">
      <c r="A57" s="78">
        <v>40</v>
      </c>
      <c r="B57" s="33" t="str">
        <f>inscription!B55</f>
        <v>Perreault</v>
      </c>
      <c r="C57" s="33" t="str">
        <f>inscription!C55</f>
        <v>Daniel</v>
      </c>
      <c r="D57" s="32"/>
      <c r="E57" s="144">
        <f>inscription!F57</f>
        <v>0</v>
      </c>
      <c r="F57" s="49"/>
      <c r="G57" s="45">
        <f>inscription!G55</f>
        <v>0</v>
      </c>
      <c r="H57" s="25">
        <f t="shared" si="1"/>
        <v>0</v>
      </c>
      <c r="I57" s="64"/>
    </row>
    <row r="58" spans="1:9" ht="19.5" thickBot="1" thickTop="1">
      <c r="A58" s="78">
        <v>41</v>
      </c>
      <c r="B58" s="33" t="str">
        <f>inscription!B56</f>
        <v>Guichard</v>
      </c>
      <c r="C58" s="33" t="str">
        <f>inscription!C56</f>
        <v>Rene</v>
      </c>
      <c r="D58" s="32"/>
      <c r="E58" s="144">
        <f>inscription!F58</f>
        <v>0</v>
      </c>
      <c r="F58" s="49"/>
      <c r="G58" s="45">
        <f>inscription!G56</f>
        <v>0</v>
      </c>
      <c r="H58" s="25">
        <f t="shared" si="1"/>
        <v>0</v>
      </c>
      <c r="I58" s="8"/>
    </row>
    <row r="59" spans="1:9" ht="21.75" thickBot="1" thickTop="1">
      <c r="A59" s="79">
        <v>42</v>
      </c>
      <c r="B59" s="34" t="str">
        <f>inscription!B57</f>
        <v>Aitken</v>
      </c>
      <c r="C59" s="35" t="str">
        <f>inscription!C57</f>
        <v>Larry</v>
      </c>
      <c r="D59" s="32"/>
      <c r="E59" s="144">
        <f>inscription!F59</f>
        <v>0</v>
      </c>
      <c r="F59" s="49"/>
      <c r="G59" s="45">
        <f>inscription!G57</f>
        <v>0</v>
      </c>
      <c r="H59" s="25">
        <f t="shared" si="1"/>
        <v>0</v>
      </c>
      <c r="I59" s="8"/>
    </row>
    <row r="60" spans="1:9" ht="19.5" thickBot="1" thickTop="1">
      <c r="A60" s="78">
        <v>43</v>
      </c>
      <c r="B60" s="33" t="str">
        <f>inscription!B58</f>
        <v>Chayer</v>
      </c>
      <c r="C60" s="33" t="str">
        <f>inscription!C58</f>
        <v>Guy</v>
      </c>
      <c r="D60" s="32"/>
      <c r="E60" s="144">
        <f>inscription!F78</f>
        <v>0</v>
      </c>
      <c r="F60" s="49"/>
      <c r="G60" s="45">
        <f>inscription!G58</f>
        <v>0</v>
      </c>
      <c r="H60" s="25">
        <f t="shared" si="1"/>
        <v>0</v>
      </c>
      <c r="I60" s="8"/>
    </row>
    <row r="61" spans="1:9" ht="19.5" thickBot="1" thickTop="1">
      <c r="A61" s="78">
        <v>44</v>
      </c>
      <c r="B61" s="33" t="str">
        <f>inscription!B59</f>
        <v>Ceuppens</v>
      </c>
      <c r="C61" s="33" t="str">
        <f>inscription!C59</f>
        <v>Jean Paul</v>
      </c>
      <c r="D61" s="60"/>
      <c r="E61" s="146">
        <f>inscription!F61</f>
        <v>0</v>
      </c>
      <c r="F61" s="63"/>
      <c r="G61" s="45">
        <f>inscription!G59</f>
        <v>0</v>
      </c>
      <c r="H61" s="25">
        <f t="shared" si="1"/>
        <v>0</v>
      </c>
      <c r="I61" s="8"/>
    </row>
    <row r="62" spans="1:9" ht="21.75" thickBot="1" thickTop="1">
      <c r="A62" s="79">
        <v>45</v>
      </c>
      <c r="B62" s="34" t="str">
        <f>inscription!B60</f>
        <v>Gaulin</v>
      </c>
      <c r="C62" s="35" t="str">
        <f>inscription!C60</f>
        <v>Pierre</v>
      </c>
      <c r="D62" s="32"/>
      <c r="E62" s="144">
        <f>inscription!F62</f>
        <v>0</v>
      </c>
      <c r="F62" s="49"/>
      <c r="G62" s="45">
        <f>inscription!G60</f>
        <v>0</v>
      </c>
      <c r="H62" s="25">
        <f t="shared" si="1"/>
        <v>0</v>
      </c>
      <c r="I62" s="8"/>
    </row>
    <row r="63" spans="1:9" ht="19.5" thickBot="1" thickTop="1">
      <c r="A63" s="78">
        <v>46</v>
      </c>
      <c r="B63" s="33">
        <f>inscription!B61</f>
        <v>0</v>
      </c>
      <c r="C63" s="33" t="str">
        <f>inscription!C61</f>
        <v>Lance</v>
      </c>
      <c r="D63" s="32"/>
      <c r="E63" s="144">
        <f>inscription!F63</f>
        <v>0</v>
      </c>
      <c r="F63" s="49"/>
      <c r="G63" s="45">
        <f>inscription!G61</f>
        <v>0</v>
      </c>
      <c r="H63" s="25">
        <f t="shared" si="1"/>
        <v>0</v>
      </c>
      <c r="I63" s="8"/>
    </row>
    <row r="64" spans="1:9" ht="19.5" thickBot="1" thickTop="1">
      <c r="A64" s="78">
        <v>47</v>
      </c>
      <c r="B64" s="33" t="str">
        <f>inscription!B62</f>
        <v>Leroux</v>
      </c>
      <c r="C64" s="33" t="str">
        <f>inscription!C62</f>
        <v>Jean Paul</v>
      </c>
      <c r="D64" s="32"/>
      <c r="E64" s="144">
        <f>inscription!F82</f>
        <v>0</v>
      </c>
      <c r="F64" s="49"/>
      <c r="G64" s="45">
        <f>inscription!G62</f>
        <v>0</v>
      </c>
      <c r="H64" s="25">
        <f t="shared" si="1"/>
        <v>0</v>
      </c>
      <c r="I64" s="8"/>
    </row>
    <row r="65" spans="1:9" ht="21.75" thickBot="1" thickTop="1">
      <c r="A65" s="79">
        <v>48</v>
      </c>
      <c r="B65" s="34" t="str">
        <f>inscription!B63</f>
        <v>Sabelli</v>
      </c>
      <c r="C65" s="35" t="str">
        <f>inscription!C63</f>
        <v>Marco</v>
      </c>
      <c r="D65" s="32"/>
      <c r="E65" s="144">
        <f>inscription!F65</f>
        <v>0</v>
      </c>
      <c r="F65" s="49"/>
      <c r="G65" s="45">
        <f>inscription!G63</f>
        <v>0</v>
      </c>
      <c r="H65" s="25">
        <f t="shared" si="1"/>
        <v>0</v>
      </c>
      <c r="I65" s="8"/>
    </row>
    <row r="66" spans="1:9" ht="19.5" thickBot="1" thickTop="1">
      <c r="A66" s="78">
        <v>49</v>
      </c>
      <c r="B66" s="33" t="str">
        <f>inscription!B64</f>
        <v>Poissant</v>
      </c>
      <c r="C66" s="33" t="str">
        <f>inscription!C64</f>
        <v>Normand</v>
      </c>
      <c r="D66" s="32"/>
      <c r="E66" s="144">
        <f>inscription!F66</f>
        <v>0</v>
      </c>
      <c r="F66" s="49"/>
      <c r="G66" s="45">
        <f>inscription!G64</f>
        <v>0</v>
      </c>
      <c r="H66" s="25">
        <f t="shared" si="1"/>
        <v>0</v>
      </c>
      <c r="I66" s="8"/>
    </row>
    <row r="67" spans="1:9" ht="19.5" thickBot="1" thickTop="1">
      <c r="A67" s="78">
        <v>50</v>
      </c>
      <c r="B67" s="33" t="str">
        <f>inscription!B65</f>
        <v>Pelle</v>
      </c>
      <c r="C67" s="33" t="str">
        <f>inscription!C65</f>
        <v>Alex</v>
      </c>
      <c r="D67" s="32"/>
      <c r="E67" s="144">
        <f>inscription!F67</f>
        <v>0</v>
      </c>
      <c r="F67" s="49"/>
      <c r="G67" s="45">
        <f>inscription!G65</f>
        <v>0</v>
      </c>
      <c r="H67" s="25">
        <f t="shared" si="1"/>
        <v>0</v>
      </c>
      <c r="I67" s="8"/>
    </row>
    <row r="68" spans="1:9" ht="21.75" thickBot="1" thickTop="1">
      <c r="A68" s="79">
        <v>51</v>
      </c>
      <c r="B68" s="34" t="str">
        <f>inscription!B66</f>
        <v>Asselin</v>
      </c>
      <c r="C68" s="35" t="str">
        <f>inscription!C66</f>
        <v>Real</v>
      </c>
      <c r="D68" s="32"/>
      <c r="E68" s="144">
        <f>inscription!F86</f>
        <v>0</v>
      </c>
      <c r="F68" s="49"/>
      <c r="G68" s="45">
        <f>inscription!G66</f>
        <v>0</v>
      </c>
      <c r="H68" s="25">
        <f t="shared" si="1"/>
        <v>0</v>
      </c>
      <c r="I68" s="8"/>
    </row>
    <row r="69" spans="1:9" ht="19.5" thickBot="1" thickTop="1">
      <c r="A69" s="78">
        <v>52</v>
      </c>
      <c r="B69" s="33" t="str">
        <f>inscription!B67</f>
        <v>Provencal</v>
      </c>
      <c r="C69" s="33" t="str">
        <f>inscription!C67</f>
        <v>Michel</v>
      </c>
      <c r="D69" s="32"/>
      <c r="E69" s="144">
        <f>inscription!F69</f>
        <v>0</v>
      </c>
      <c r="F69" s="49"/>
      <c r="G69" s="45">
        <f>inscription!G67</f>
        <v>0</v>
      </c>
      <c r="H69" s="25">
        <f t="shared" si="1"/>
        <v>0</v>
      </c>
      <c r="I69" s="8"/>
    </row>
    <row r="70" spans="1:9" ht="19.5" thickBot="1" thickTop="1">
      <c r="A70" s="78">
        <v>53</v>
      </c>
      <c r="B70" s="33" t="str">
        <f>inscription!B68</f>
        <v>Blanchette</v>
      </c>
      <c r="C70" s="33" t="str">
        <f>inscription!C68</f>
        <v>Martin</v>
      </c>
      <c r="D70" s="32"/>
      <c r="E70" s="144">
        <f>inscription!F70</f>
        <v>0</v>
      </c>
      <c r="F70" s="49"/>
      <c r="G70" s="45">
        <f>inscription!G68</f>
        <v>0</v>
      </c>
      <c r="H70" s="25">
        <f t="shared" si="1"/>
        <v>0</v>
      </c>
      <c r="I70" s="8"/>
    </row>
    <row r="71" spans="1:9" ht="21.75" thickBot="1" thickTop="1">
      <c r="A71" s="79">
        <v>54</v>
      </c>
      <c r="B71" s="34" t="str">
        <f>inscription!B69</f>
        <v>Kojar</v>
      </c>
      <c r="C71" s="35" t="str">
        <f>inscription!C69</f>
        <v>Valerian</v>
      </c>
      <c r="D71" s="32"/>
      <c r="E71" s="144">
        <f>inscription!F71</f>
        <v>0</v>
      </c>
      <c r="F71" s="49"/>
      <c r="G71" s="45">
        <f>inscription!G69</f>
        <v>0</v>
      </c>
      <c r="H71" s="25">
        <f t="shared" si="1"/>
        <v>0</v>
      </c>
      <c r="I71" s="8"/>
    </row>
    <row r="72" spans="1:9" ht="19.5" thickBot="1" thickTop="1">
      <c r="A72" s="78">
        <v>55</v>
      </c>
      <c r="B72" s="33" t="str">
        <f>inscription!B70</f>
        <v>Duponsel</v>
      </c>
      <c r="C72" s="33" t="str">
        <f>inscription!C70</f>
        <v>Brice</v>
      </c>
      <c r="D72" s="32"/>
      <c r="E72" s="144">
        <f>inscription!F90</f>
        <v>0</v>
      </c>
      <c r="F72" s="49"/>
      <c r="G72" s="45">
        <f>inscription!G70</f>
        <v>0</v>
      </c>
      <c r="H72" s="25">
        <f t="shared" si="1"/>
        <v>0</v>
      </c>
      <c r="I72" s="8"/>
    </row>
    <row r="73" spans="1:9" ht="19.5" thickBot="1" thickTop="1">
      <c r="A73" s="78">
        <v>56</v>
      </c>
      <c r="B73" s="33" t="str">
        <f>inscription!B71</f>
        <v>Andrade</v>
      </c>
      <c r="C73" s="33" t="str">
        <f>inscription!C71</f>
        <v>Jean</v>
      </c>
      <c r="D73" s="32"/>
      <c r="E73" s="144">
        <f>inscription!F73</f>
        <v>0</v>
      </c>
      <c r="F73" s="49"/>
      <c r="G73" s="45">
        <f>inscription!G71</f>
        <v>0</v>
      </c>
      <c r="H73" s="25">
        <f t="shared" si="1"/>
        <v>0</v>
      </c>
      <c r="I73" s="8"/>
    </row>
    <row r="74" spans="1:9" ht="21.75" thickBot="1" thickTop="1">
      <c r="A74" s="79">
        <v>57</v>
      </c>
      <c r="B74" s="34" t="str">
        <f>inscription!B72</f>
        <v>Sabelli</v>
      </c>
      <c r="C74" s="35" t="str">
        <f>inscription!C72</f>
        <v>Sam</v>
      </c>
      <c r="D74" s="32"/>
      <c r="E74" s="144">
        <f>inscription!F74</f>
        <v>0</v>
      </c>
      <c r="F74" s="49"/>
      <c r="G74" s="45">
        <f>inscription!G72</f>
        <v>0</v>
      </c>
      <c r="H74" s="25">
        <f t="shared" si="1"/>
        <v>0</v>
      </c>
      <c r="I74" s="8"/>
    </row>
    <row r="75" spans="1:9" ht="19.5" thickBot="1" thickTop="1">
      <c r="A75" s="78">
        <v>58</v>
      </c>
      <c r="B75" s="33" t="str">
        <f>inscription!B73</f>
        <v>Dubois</v>
      </c>
      <c r="C75" s="33" t="str">
        <f>inscription!C73</f>
        <v>Pierre</v>
      </c>
      <c r="D75" s="32"/>
      <c r="E75" s="144">
        <f>inscription!F75</f>
        <v>0</v>
      </c>
      <c r="F75" s="49"/>
      <c r="G75" s="45">
        <f>inscription!G73</f>
        <v>0</v>
      </c>
      <c r="H75" s="25">
        <f t="shared" si="1"/>
        <v>0</v>
      </c>
      <c r="I75" s="8"/>
    </row>
    <row r="76" spans="1:9" ht="19.5" thickBot="1" thickTop="1">
      <c r="A76" s="78">
        <v>59</v>
      </c>
      <c r="B76" s="33" t="str">
        <f>inscription!B74</f>
        <v>Talbot</v>
      </c>
      <c r="C76" s="33" t="str">
        <f>inscription!C74</f>
        <v>Max</v>
      </c>
      <c r="D76" s="32"/>
      <c r="E76" s="144">
        <f>inscription!F94</f>
        <v>0</v>
      </c>
      <c r="F76" s="49"/>
      <c r="G76" s="45">
        <f>inscription!G74</f>
        <v>0</v>
      </c>
      <c r="H76" s="25">
        <f t="shared" si="1"/>
        <v>0</v>
      </c>
      <c r="I76" s="8"/>
    </row>
    <row r="77" spans="1:9" ht="21.75" thickBot="1" thickTop="1">
      <c r="A77" s="79">
        <v>60</v>
      </c>
      <c r="B77" s="34" t="str">
        <f>inscription!B75</f>
        <v>Trottier</v>
      </c>
      <c r="C77" s="35" t="str">
        <f>inscription!C75</f>
        <v>Helene</v>
      </c>
      <c r="D77" s="32"/>
      <c r="E77" s="144">
        <f>inscription!F77</f>
        <v>0</v>
      </c>
      <c r="F77" s="49"/>
      <c r="G77" s="45">
        <f>inscription!G75</f>
        <v>0</v>
      </c>
      <c r="H77" s="25">
        <f t="shared" si="1"/>
        <v>0</v>
      </c>
      <c r="I77" s="8"/>
    </row>
    <row r="78" spans="1:9" ht="19.5" thickBot="1" thickTop="1">
      <c r="A78" s="78">
        <v>61</v>
      </c>
      <c r="B78" s="33" t="str">
        <f>inscription!B76</f>
        <v>trottier</v>
      </c>
      <c r="C78" s="33" t="str">
        <f>inscription!C76</f>
        <v>Pierre</v>
      </c>
      <c r="D78" s="32"/>
      <c r="E78" s="144">
        <f>inscription!F96</f>
        <v>0</v>
      </c>
      <c r="F78" s="49"/>
      <c r="G78" s="45">
        <f>inscription!G76</f>
        <v>0</v>
      </c>
      <c r="H78" s="25">
        <f aca="true" t="shared" si="2" ref="H78:H109">G78</f>
        <v>0</v>
      </c>
      <c r="I78" s="8"/>
    </row>
    <row r="79" spans="1:9" ht="21.75" thickBot="1" thickTop="1">
      <c r="A79" s="79">
        <v>62</v>
      </c>
      <c r="B79" s="34" t="str">
        <f>inscription!B77</f>
        <v>Xenos</v>
      </c>
      <c r="C79" s="35" t="str">
        <f>inscription!C77</f>
        <v>Ionnis</v>
      </c>
      <c r="D79" s="32"/>
      <c r="E79" s="144">
        <f>inscription!F79</f>
        <v>0</v>
      </c>
      <c r="F79" s="49"/>
      <c r="G79" s="45">
        <f>inscription!G77</f>
        <v>0</v>
      </c>
      <c r="H79" s="25">
        <f t="shared" si="2"/>
        <v>0</v>
      </c>
      <c r="I79" s="8"/>
    </row>
    <row r="80" spans="1:9" ht="19.5" thickBot="1" thickTop="1">
      <c r="A80" s="78">
        <v>63</v>
      </c>
      <c r="B80" s="33" t="str">
        <f>inscription!B78</f>
        <v>Trudel</v>
      </c>
      <c r="C80" s="33" t="str">
        <f>inscription!C78</f>
        <v>Jean Paul</v>
      </c>
      <c r="D80" s="32"/>
      <c r="E80" s="144">
        <f>inscription!F98</f>
        <v>0</v>
      </c>
      <c r="F80" s="49"/>
      <c r="G80" s="45">
        <f>inscription!G78</f>
        <v>0</v>
      </c>
      <c r="H80" s="25">
        <f t="shared" si="2"/>
        <v>0</v>
      </c>
      <c r="I80" s="8"/>
    </row>
    <row r="81" spans="1:9" ht="21.75" thickBot="1" thickTop="1">
      <c r="A81" s="79">
        <v>64</v>
      </c>
      <c r="B81" s="34" t="str">
        <f>inscription!B79</f>
        <v>speak</v>
      </c>
      <c r="C81" s="35" t="str">
        <f>inscription!C79</f>
        <v>Gilbert</v>
      </c>
      <c r="D81" s="32"/>
      <c r="E81" s="144">
        <f>inscription!F81</f>
        <v>0</v>
      </c>
      <c r="F81" s="49"/>
      <c r="G81" s="45">
        <f>inscription!G79</f>
        <v>0</v>
      </c>
      <c r="H81" s="25">
        <f t="shared" si="2"/>
        <v>0</v>
      </c>
      <c r="I81" s="8"/>
    </row>
    <row r="82" spans="1:9" ht="19.5" thickBot="1" thickTop="1">
      <c r="A82" s="78">
        <v>65</v>
      </c>
      <c r="B82" s="33" t="str">
        <f>inscription!B80</f>
        <v>Lavoie</v>
      </c>
      <c r="C82" s="33" t="str">
        <f>inscription!C80</f>
        <v>Gaetan</v>
      </c>
      <c r="D82" s="32"/>
      <c r="E82" s="144">
        <f>inscription!F100</f>
        <v>0</v>
      </c>
      <c r="F82" s="49"/>
      <c r="G82" s="45">
        <f>inscription!G80</f>
        <v>0</v>
      </c>
      <c r="H82" s="25">
        <f t="shared" si="2"/>
        <v>0</v>
      </c>
      <c r="I82" s="8"/>
    </row>
    <row r="83" spans="1:9" ht="21.75" thickBot="1" thickTop="1">
      <c r="A83" s="79">
        <v>66</v>
      </c>
      <c r="B83" s="34" t="str">
        <f>inscription!B81</f>
        <v>Caron</v>
      </c>
      <c r="C83" s="35" t="str">
        <f>inscription!C81</f>
        <v>Claude</v>
      </c>
      <c r="D83" s="32"/>
      <c r="E83" s="144">
        <f>inscription!F83</f>
        <v>0</v>
      </c>
      <c r="F83" s="49"/>
      <c r="G83" s="45">
        <f>inscription!G81</f>
        <v>0</v>
      </c>
      <c r="H83" s="25">
        <f t="shared" si="2"/>
        <v>0</v>
      </c>
      <c r="I83" s="8"/>
    </row>
    <row r="84" spans="1:9" ht="19.5" thickBot="1" thickTop="1">
      <c r="A84" s="78">
        <v>67</v>
      </c>
      <c r="B84" s="33" t="str">
        <f>inscription!B82</f>
        <v>Gervais </v>
      </c>
      <c r="C84" s="33" t="str">
        <f>inscription!C82</f>
        <v>Manon</v>
      </c>
      <c r="D84" s="32"/>
      <c r="E84" s="144">
        <f>inscription!F102</f>
        <v>0</v>
      </c>
      <c r="F84" s="49"/>
      <c r="G84" s="45">
        <f>inscription!G82</f>
        <v>0</v>
      </c>
      <c r="H84" s="25">
        <f t="shared" si="2"/>
        <v>0</v>
      </c>
      <c r="I84" s="8"/>
    </row>
    <row r="85" spans="1:9" ht="21.75" thickBot="1" thickTop="1">
      <c r="A85" s="79">
        <v>68</v>
      </c>
      <c r="B85" s="34" t="str">
        <f>inscription!B83</f>
        <v>Theoret</v>
      </c>
      <c r="C85" s="35" t="str">
        <f>inscription!C83</f>
        <v>Andre</v>
      </c>
      <c r="D85" s="32"/>
      <c r="E85" s="144">
        <f>inscription!F85</f>
        <v>0</v>
      </c>
      <c r="F85" s="49"/>
      <c r="G85" s="45">
        <f>inscription!G83</f>
        <v>0</v>
      </c>
      <c r="H85" s="25">
        <f t="shared" si="2"/>
        <v>0</v>
      </c>
      <c r="I85" s="8"/>
    </row>
    <row r="86" spans="1:9" ht="21.75" thickBot="1" thickTop="1">
      <c r="A86" s="79">
        <v>70</v>
      </c>
      <c r="B86" s="34" t="str">
        <f>inscription!B85</f>
        <v>Saint Pierre</v>
      </c>
      <c r="C86" s="35" t="str">
        <f>inscription!C85</f>
        <v>Rejean</v>
      </c>
      <c r="D86" s="32"/>
      <c r="E86" s="144">
        <f>inscription!F87</f>
        <v>0</v>
      </c>
      <c r="F86" s="49"/>
      <c r="G86" s="45">
        <f>inscription!G85</f>
        <v>0</v>
      </c>
      <c r="H86" s="25">
        <f t="shared" si="2"/>
        <v>0</v>
      </c>
      <c r="I86" s="8"/>
    </row>
    <row r="87" spans="1:9" ht="19.5" thickBot="1" thickTop="1">
      <c r="A87" s="78">
        <v>71</v>
      </c>
      <c r="B87" s="33" t="str">
        <f>inscription!B86</f>
        <v>Catellier</v>
      </c>
      <c r="C87" s="33" t="str">
        <f>inscription!C86</f>
        <v>Gaston</v>
      </c>
      <c r="D87" s="32"/>
      <c r="E87" s="144">
        <f>inscription!F106</f>
        <v>0</v>
      </c>
      <c r="F87" s="49"/>
      <c r="G87" s="45">
        <f>inscription!G86</f>
        <v>0</v>
      </c>
      <c r="H87" s="25">
        <f t="shared" si="2"/>
        <v>0</v>
      </c>
      <c r="I87" s="8"/>
    </row>
    <row r="88" spans="1:9" ht="21.75" thickBot="1" thickTop="1">
      <c r="A88" s="79">
        <v>72</v>
      </c>
      <c r="B88" s="34" t="str">
        <f>inscription!B87</f>
        <v>Fournier</v>
      </c>
      <c r="C88" s="35" t="str">
        <f>inscription!C87</f>
        <v>Camille</v>
      </c>
      <c r="D88" s="32"/>
      <c r="E88" s="144">
        <f>inscription!F89</f>
        <v>50</v>
      </c>
      <c r="F88" s="49"/>
      <c r="G88" s="45">
        <f>inscription!G87</f>
        <v>0</v>
      </c>
      <c r="H88" s="25">
        <f t="shared" si="2"/>
        <v>0</v>
      </c>
      <c r="I88" s="8"/>
    </row>
    <row r="89" spans="1:9" ht="19.5" thickBot="1" thickTop="1">
      <c r="A89" s="78">
        <v>73</v>
      </c>
      <c r="B89" s="33" t="str">
        <f>inscription!B88</f>
        <v>leblanc</v>
      </c>
      <c r="C89" s="33" t="str">
        <f>inscription!C88</f>
        <v>Roger</v>
      </c>
      <c r="D89" s="32"/>
      <c r="E89" s="144">
        <f>inscription!F108</f>
        <v>0</v>
      </c>
      <c r="F89" s="49"/>
      <c r="G89" s="45">
        <f>inscription!G88</f>
        <v>0</v>
      </c>
      <c r="H89" s="25">
        <f t="shared" si="2"/>
        <v>0</v>
      </c>
      <c r="I89" s="8"/>
    </row>
    <row r="90" spans="1:9" ht="19.5" thickBot="1" thickTop="1">
      <c r="A90" s="78">
        <v>75</v>
      </c>
      <c r="B90" s="33" t="str">
        <f>inscription!B90</f>
        <v>brule</v>
      </c>
      <c r="C90" s="33" t="str">
        <f>inscription!C90</f>
        <v>Francis</v>
      </c>
      <c r="D90" s="32"/>
      <c r="E90" s="144">
        <f>inscription!F110</f>
        <v>0</v>
      </c>
      <c r="F90" s="49"/>
      <c r="G90" s="45">
        <f>inscription!G90</f>
        <v>0</v>
      </c>
      <c r="H90" s="25">
        <f t="shared" si="2"/>
        <v>0</v>
      </c>
      <c r="I90" s="8"/>
    </row>
    <row r="91" spans="1:9" ht="21.75" thickBot="1" thickTop="1">
      <c r="A91" s="79">
        <v>76</v>
      </c>
      <c r="B91" s="34" t="str">
        <f>inscription!B91</f>
        <v>Provencher</v>
      </c>
      <c r="C91" s="35" t="str">
        <f>inscription!C91</f>
        <v>Guillaume</v>
      </c>
      <c r="D91" s="32"/>
      <c r="E91" s="144">
        <f>inscription!F93</f>
        <v>50</v>
      </c>
      <c r="F91" s="49"/>
      <c r="G91" s="45">
        <f>inscription!G91</f>
        <v>0</v>
      </c>
      <c r="H91" s="25">
        <f t="shared" si="2"/>
        <v>0</v>
      </c>
      <c r="I91" s="8"/>
    </row>
    <row r="92" spans="1:9" ht="19.5" thickBot="1" thickTop="1">
      <c r="A92" s="78">
        <v>77</v>
      </c>
      <c r="B92" s="33" t="str">
        <f>inscription!B92</f>
        <v>Alfayate</v>
      </c>
      <c r="C92" s="33" t="str">
        <f>inscription!C92</f>
        <v>Philippe</v>
      </c>
      <c r="D92" s="32"/>
      <c r="E92" s="144">
        <f>inscription!F112</f>
        <v>0</v>
      </c>
      <c r="F92" s="49"/>
      <c r="G92" s="45">
        <f>inscription!G92</f>
        <v>0</v>
      </c>
      <c r="H92" s="25">
        <f t="shared" si="2"/>
        <v>0</v>
      </c>
      <c r="I92" s="8"/>
    </row>
    <row r="93" spans="1:9" ht="19.5" thickBot="1" thickTop="1">
      <c r="A93" s="78">
        <v>79</v>
      </c>
      <c r="B93" s="33" t="str">
        <f>inscription!B94</f>
        <v>Hebert</v>
      </c>
      <c r="C93" s="33" t="str">
        <f>inscription!C94</f>
        <v>Francois</v>
      </c>
      <c r="D93" s="32"/>
      <c r="E93" s="144">
        <f>inscription!F114</f>
        <v>0</v>
      </c>
      <c r="F93" s="49"/>
      <c r="G93" s="45">
        <f>inscription!G94</f>
        <v>0</v>
      </c>
      <c r="H93" s="25">
        <f t="shared" si="2"/>
        <v>0</v>
      </c>
      <c r="I93" s="8"/>
    </row>
    <row r="94" spans="1:9" ht="21.75" thickBot="1" thickTop="1">
      <c r="A94" s="79">
        <v>80</v>
      </c>
      <c r="B94" s="34" t="str">
        <f>inscription!B95</f>
        <v>Saumier</v>
      </c>
      <c r="C94" s="35" t="str">
        <f>inscription!C95</f>
        <v>J f</v>
      </c>
      <c r="D94" s="32"/>
      <c r="E94" s="144">
        <f>inscription!F97</f>
        <v>0</v>
      </c>
      <c r="F94" s="49"/>
      <c r="G94" s="45">
        <f>inscription!G95</f>
        <v>0</v>
      </c>
      <c r="H94" s="25">
        <f t="shared" si="2"/>
        <v>0</v>
      </c>
      <c r="I94" s="8"/>
    </row>
    <row r="95" spans="1:9" ht="19.5" thickBot="1" thickTop="1">
      <c r="A95" s="78">
        <v>81</v>
      </c>
      <c r="B95" s="33" t="str">
        <f>inscription!B97</f>
        <v>Evans</v>
      </c>
      <c r="C95" s="33" t="str">
        <f>inscription!C97</f>
        <v>Michael</v>
      </c>
      <c r="D95" s="32"/>
      <c r="E95" s="144">
        <f>inscription!F116</f>
        <v>0</v>
      </c>
      <c r="F95" s="49"/>
      <c r="G95" s="45">
        <f>inscription!G96</f>
        <v>0</v>
      </c>
      <c r="H95" s="25">
        <f t="shared" si="2"/>
        <v>0</v>
      </c>
      <c r="I95" s="8"/>
    </row>
    <row r="96" spans="1:9" ht="21.75" thickBot="1" thickTop="1">
      <c r="A96" s="79">
        <v>82</v>
      </c>
      <c r="B96" s="34" t="e">
        <f>inscription!#REF!</f>
        <v>#REF!</v>
      </c>
      <c r="C96" s="35" t="e">
        <f>inscription!#REF!</f>
        <v>#REF!</v>
      </c>
      <c r="D96" s="32"/>
      <c r="E96" s="144">
        <f>inscription!F99</f>
        <v>0</v>
      </c>
      <c r="F96" s="49"/>
      <c r="G96" s="45">
        <f>inscription!G97</f>
        <v>0</v>
      </c>
      <c r="H96" s="25">
        <f t="shared" si="2"/>
        <v>0</v>
      </c>
      <c r="I96" s="8"/>
    </row>
    <row r="97" spans="1:9" ht="19.5" thickBot="1" thickTop="1">
      <c r="A97" s="78">
        <v>83</v>
      </c>
      <c r="B97" s="33" t="str">
        <f>inscription!B98</f>
        <v>Martin</v>
      </c>
      <c r="C97" s="33" t="str">
        <f>inscription!C98</f>
        <v>Dom jr</v>
      </c>
      <c r="D97" s="32"/>
      <c r="E97" s="144">
        <f>inscription!F118</f>
        <v>0</v>
      </c>
      <c r="F97" s="49"/>
      <c r="G97" s="45">
        <f>inscription!G98</f>
        <v>0</v>
      </c>
      <c r="H97" s="25">
        <f t="shared" si="2"/>
        <v>0</v>
      </c>
      <c r="I97" s="8"/>
    </row>
    <row r="98" spans="1:9" ht="21.75" thickBot="1" thickTop="1">
      <c r="A98" s="79">
        <v>84</v>
      </c>
      <c r="B98" s="34" t="str">
        <f>inscription!B99</f>
        <v>Martin </v>
      </c>
      <c r="C98" s="35" t="str">
        <f>inscription!C99</f>
        <v>Louis</v>
      </c>
      <c r="D98" s="32"/>
      <c r="E98" s="144">
        <f>inscription!F101</f>
        <v>0</v>
      </c>
      <c r="F98" s="49"/>
      <c r="G98" s="45">
        <f>inscription!G99</f>
        <v>0</v>
      </c>
      <c r="H98" s="25">
        <f t="shared" si="2"/>
        <v>0</v>
      </c>
      <c r="I98" s="8"/>
    </row>
    <row r="99" spans="1:9" ht="19.5" thickBot="1" thickTop="1">
      <c r="A99" s="78">
        <v>85</v>
      </c>
      <c r="B99" s="33" t="str">
        <f>inscription!B100</f>
        <v>Orologio</v>
      </c>
      <c r="C99" s="33" t="str">
        <f>inscription!C100</f>
        <v>Tony</v>
      </c>
      <c r="D99" s="32"/>
      <c r="E99" s="144">
        <f>inscription!F120</f>
        <v>0</v>
      </c>
      <c r="F99" s="49"/>
      <c r="G99" s="45">
        <f>inscription!G100</f>
        <v>0</v>
      </c>
      <c r="H99" s="25">
        <f t="shared" si="2"/>
        <v>0</v>
      </c>
      <c r="I99" s="8"/>
    </row>
    <row r="100" spans="1:9" ht="21.75" thickBot="1" thickTop="1">
      <c r="A100" s="79">
        <v>86</v>
      </c>
      <c r="B100" s="34" t="str">
        <f>inscription!B101</f>
        <v>Dubrule</v>
      </c>
      <c r="C100" s="35" t="str">
        <f>inscription!C101</f>
        <v>Fred</v>
      </c>
      <c r="D100" s="32"/>
      <c r="E100" s="144">
        <f>inscription!F103</f>
        <v>0</v>
      </c>
      <c r="F100" s="49"/>
      <c r="G100" s="45">
        <f>inscription!G101</f>
        <v>0</v>
      </c>
      <c r="H100" s="25">
        <f t="shared" si="2"/>
        <v>0</v>
      </c>
      <c r="I100" s="8"/>
    </row>
    <row r="101" spans="1:9" ht="19.5" thickBot="1" thickTop="1">
      <c r="A101" s="78">
        <v>87</v>
      </c>
      <c r="B101" s="33" t="str">
        <f>inscription!B102</f>
        <v>Theoret</v>
      </c>
      <c r="C101" s="33" t="str">
        <f>inscription!C102</f>
        <v>Guylaine</v>
      </c>
      <c r="D101" s="32"/>
      <c r="E101" s="144">
        <f>inscription!F122</f>
        <v>0</v>
      </c>
      <c r="F101" s="49"/>
      <c r="G101" s="45">
        <f>inscription!G102</f>
        <v>0</v>
      </c>
      <c r="H101" s="25">
        <f t="shared" si="2"/>
        <v>0</v>
      </c>
      <c r="I101" s="8"/>
    </row>
    <row r="102" spans="1:9" ht="21.75" thickBot="1" thickTop="1">
      <c r="A102" s="79">
        <v>88</v>
      </c>
      <c r="B102" s="34" t="str">
        <f>inscription!B103</f>
        <v>Deschamps</v>
      </c>
      <c r="C102" s="35" t="str">
        <f>inscription!C103</f>
        <v>Jean Pierre</v>
      </c>
      <c r="D102" s="32"/>
      <c r="E102" s="144">
        <f>inscription!F105</f>
        <v>46</v>
      </c>
      <c r="F102" s="49"/>
      <c r="G102" s="45">
        <f>inscription!G103</f>
        <v>0</v>
      </c>
      <c r="H102" s="25">
        <f t="shared" si="2"/>
        <v>0</v>
      </c>
      <c r="I102" s="8"/>
    </row>
    <row r="103" spans="1:9" ht="19.5" thickBot="1" thickTop="1">
      <c r="A103" s="78">
        <v>89</v>
      </c>
      <c r="B103" s="33" t="str">
        <f>inscription!C104</f>
        <v>Mihaly</v>
      </c>
      <c r="C103" s="33" t="e">
        <f>inscription!#REF!</f>
        <v>#REF!</v>
      </c>
      <c r="D103" s="32"/>
      <c r="E103" s="144">
        <f>inscription!F124</f>
        <v>0</v>
      </c>
      <c r="F103" s="49"/>
      <c r="G103" s="45">
        <f>inscription!G104</f>
        <v>0</v>
      </c>
      <c r="H103" s="25">
        <f t="shared" si="2"/>
        <v>0</v>
      </c>
      <c r="I103" s="8"/>
    </row>
    <row r="104" spans="1:9" ht="19.5" thickBot="1" thickTop="1">
      <c r="A104" s="78">
        <v>91</v>
      </c>
      <c r="B104" s="33" t="str">
        <f>inscription!B106</f>
        <v>Nicolacaros</v>
      </c>
      <c r="C104" s="33" t="str">
        <f>inscription!C106</f>
        <v>Peter</v>
      </c>
      <c r="D104" s="32"/>
      <c r="E104" s="144">
        <f>inscription!F126</f>
        <v>0</v>
      </c>
      <c r="F104" s="49"/>
      <c r="G104" s="45">
        <f>inscription!G106</f>
        <v>0</v>
      </c>
      <c r="H104" s="25">
        <f t="shared" si="2"/>
        <v>0</v>
      </c>
      <c r="I104" s="8"/>
    </row>
    <row r="105" spans="1:9" ht="21.75" thickBot="1" thickTop="1">
      <c r="A105" s="79">
        <v>92</v>
      </c>
      <c r="B105" s="34" t="str">
        <f>inscription!B107</f>
        <v>Lemieux</v>
      </c>
      <c r="C105" s="35" t="str">
        <f>inscription!C107</f>
        <v>Jean</v>
      </c>
      <c r="D105" s="32"/>
      <c r="E105" s="144">
        <f>inscription!F109</f>
        <v>0</v>
      </c>
      <c r="F105" s="49"/>
      <c r="G105" s="45">
        <f>inscription!G107</f>
        <v>0</v>
      </c>
      <c r="H105" s="25">
        <f t="shared" si="2"/>
        <v>0</v>
      </c>
      <c r="I105" s="8"/>
    </row>
    <row r="106" spans="1:9" ht="19.5" thickBot="1" thickTop="1">
      <c r="A106" s="78">
        <v>93</v>
      </c>
      <c r="B106" s="33" t="str">
        <f>inscription!B108</f>
        <v>Gzouanni</v>
      </c>
      <c r="C106" s="33" t="str">
        <f>inscription!C108</f>
        <v>Dimarco</v>
      </c>
      <c r="D106" s="32"/>
      <c r="E106" s="144">
        <f>inscription!F128</f>
        <v>0</v>
      </c>
      <c r="F106" s="49"/>
      <c r="G106" s="45">
        <f>inscription!G108</f>
        <v>0</v>
      </c>
      <c r="H106" s="25">
        <f t="shared" si="2"/>
        <v>0</v>
      </c>
      <c r="I106" s="8"/>
    </row>
    <row r="107" spans="1:9" ht="21.75" thickBot="1" thickTop="1">
      <c r="A107" s="79">
        <v>94</v>
      </c>
      <c r="B107" s="34" t="str">
        <f>inscription!B109</f>
        <v>Demarle</v>
      </c>
      <c r="C107" s="35" t="str">
        <f>inscription!C109</f>
        <v>Pierre</v>
      </c>
      <c r="D107" s="32"/>
      <c r="E107" s="144">
        <f>inscription!F111</f>
        <v>0</v>
      </c>
      <c r="F107" s="49"/>
      <c r="G107" s="45">
        <f>inscription!G109</f>
        <v>0</v>
      </c>
      <c r="H107" s="25">
        <f t="shared" si="2"/>
        <v>0</v>
      </c>
      <c r="I107" s="8"/>
    </row>
    <row r="108" spans="1:9" ht="19.5" thickBot="1" thickTop="1">
      <c r="A108" s="78">
        <v>95</v>
      </c>
      <c r="B108" s="33" t="str">
        <f>inscription!B110</f>
        <v>Auclair</v>
      </c>
      <c r="C108" s="33" t="str">
        <f>inscription!C110</f>
        <v>Manon</v>
      </c>
      <c r="D108" s="32"/>
      <c r="E108" s="144">
        <f>inscription!F130</f>
        <v>0</v>
      </c>
      <c r="F108" s="49"/>
      <c r="G108" s="45">
        <f>inscription!G110</f>
        <v>0</v>
      </c>
      <c r="H108" s="25">
        <f t="shared" si="2"/>
        <v>0</v>
      </c>
      <c r="I108" s="8"/>
    </row>
    <row r="109" spans="1:9" ht="21.75" thickBot="1" thickTop="1">
      <c r="A109" s="79">
        <v>96</v>
      </c>
      <c r="B109" s="34" t="str">
        <f>inscription!B111</f>
        <v>Poirier</v>
      </c>
      <c r="C109" s="35" t="str">
        <f>inscription!C111</f>
        <v>Marcel</v>
      </c>
      <c r="D109" s="32"/>
      <c r="E109" s="144">
        <f>inscription!F113</f>
        <v>0</v>
      </c>
      <c r="F109" s="49"/>
      <c r="G109" s="45">
        <f>inscription!G111</f>
        <v>0</v>
      </c>
      <c r="H109" s="25">
        <f t="shared" si="2"/>
        <v>0</v>
      </c>
      <c r="I109" s="8"/>
    </row>
    <row r="110" spans="1:9" ht="19.5" thickBot="1" thickTop="1">
      <c r="A110" s="78">
        <v>97</v>
      </c>
      <c r="B110" s="33" t="str">
        <f>inscription!B112</f>
        <v>Gauthier</v>
      </c>
      <c r="C110" s="33" t="str">
        <f>inscription!C112</f>
        <v>Rene</v>
      </c>
      <c r="D110" s="32"/>
      <c r="E110" s="144">
        <f>inscription!F132</f>
        <v>0</v>
      </c>
      <c r="F110" s="49"/>
      <c r="G110" s="45">
        <f>inscription!G112</f>
        <v>0</v>
      </c>
      <c r="H110" s="25">
        <f aca="true" t="shared" si="3" ref="H110:H141">G110</f>
        <v>0</v>
      </c>
      <c r="I110" s="8"/>
    </row>
    <row r="111" spans="1:9" ht="21.75" thickBot="1" thickTop="1">
      <c r="A111" s="79">
        <v>98</v>
      </c>
      <c r="B111" s="34" t="str">
        <f>inscription!B113</f>
        <v>Pereira</v>
      </c>
      <c r="C111" s="35" t="str">
        <f>inscription!C113</f>
        <v>fernando</v>
      </c>
      <c r="D111" s="32"/>
      <c r="E111" s="144">
        <f>inscription!F115</f>
        <v>0</v>
      </c>
      <c r="F111" s="49"/>
      <c r="G111" s="45">
        <f>inscription!G113</f>
        <v>0</v>
      </c>
      <c r="H111" s="25">
        <f t="shared" si="3"/>
        <v>0</v>
      </c>
      <c r="I111" s="8"/>
    </row>
    <row r="112" spans="1:9" ht="19.5" thickBot="1" thickTop="1">
      <c r="A112" s="78">
        <v>99</v>
      </c>
      <c r="B112" s="33" t="str">
        <f>inscription!B114</f>
        <v>Pereira</v>
      </c>
      <c r="C112" s="33" t="str">
        <f>inscription!C114</f>
        <v>victor</v>
      </c>
      <c r="D112" s="32"/>
      <c r="E112" s="144">
        <f>inscription!F134</f>
        <v>0</v>
      </c>
      <c r="F112" s="49"/>
      <c r="G112" s="45">
        <f>inscription!G114</f>
        <v>0</v>
      </c>
      <c r="H112" s="25">
        <f t="shared" si="3"/>
        <v>0</v>
      </c>
      <c r="I112" s="8"/>
    </row>
    <row r="113" spans="1:9" ht="21.75" thickBot="1" thickTop="1">
      <c r="A113" s="78">
        <v>100</v>
      </c>
      <c r="B113" s="34" t="str">
        <f>inscription!B115</f>
        <v>Santos</v>
      </c>
      <c r="C113" s="35" t="str">
        <f>inscription!C115</f>
        <v>Marta</v>
      </c>
      <c r="D113" s="32"/>
      <c r="E113" s="144">
        <f>inscription!F117</f>
        <v>0</v>
      </c>
      <c r="F113" s="49"/>
      <c r="G113" s="45">
        <f>inscription!G115</f>
        <v>0</v>
      </c>
      <c r="H113" s="25">
        <f t="shared" si="3"/>
        <v>0</v>
      </c>
      <c r="I113" s="8"/>
    </row>
    <row r="114" spans="1:9" ht="19.5" thickBot="1" thickTop="1">
      <c r="A114" s="78">
        <v>101</v>
      </c>
      <c r="B114" s="33" t="str">
        <f>inscription!B116</f>
        <v>Camitsis</v>
      </c>
      <c r="C114" s="33" t="str">
        <f>inscription!C116</f>
        <v>Georges</v>
      </c>
      <c r="D114" s="32"/>
      <c r="E114" s="144">
        <f>inscription!F136</f>
        <v>0</v>
      </c>
      <c r="F114" s="49"/>
      <c r="G114" s="45">
        <f>inscription!G116</f>
        <v>0</v>
      </c>
      <c r="H114" s="25">
        <f t="shared" si="3"/>
        <v>0</v>
      </c>
      <c r="I114" s="8"/>
    </row>
    <row r="115" spans="1:9" ht="21.75" thickBot="1" thickTop="1">
      <c r="A115" s="79">
        <v>102</v>
      </c>
      <c r="B115" s="34" t="str">
        <f>inscription!B117</f>
        <v>Lavoie</v>
      </c>
      <c r="C115" s="35" t="str">
        <f>inscription!C117</f>
        <v>Philippe</v>
      </c>
      <c r="D115" s="32"/>
      <c r="E115" s="144">
        <f>inscription!F119</f>
        <v>0</v>
      </c>
      <c r="F115" s="49"/>
      <c r="G115" s="45">
        <f>inscription!G117</f>
        <v>0</v>
      </c>
      <c r="H115" s="25">
        <f t="shared" si="3"/>
        <v>0</v>
      </c>
      <c r="I115" s="8"/>
    </row>
    <row r="116" spans="1:9" ht="19.5" thickBot="1" thickTop="1">
      <c r="A116" s="78">
        <v>103</v>
      </c>
      <c r="B116" s="33" t="str">
        <f>inscription!B118</f>
        <v>Guimont</v>
      </c>
      <c r="C116" s="33" t="str">
        <f>inscription!C118</f>
        <v>Audreanne</v>
      </c>
      <c r="D116" s="32"/>
      <c r="E116" s="144">
        <f>inscription!F138</f>
        <v>0</v>
      </c>
      <c r="F116" s="49"/>
      <c r="G116" s="45">
        <f>inscription!G118</f>
        <v>0</v>
      </c>
      <c r="H116" s="25">
        <f t="shared" si="3"/>
        <v>0</v>
      </c>
      <c r="I116" s="8"/>
    </row>
    <row r="117" spans="1:9" ht="21.75" thickBot="1" thickTop="1">
      <c r="A117" s="78">
        <v>104</v>
      </c>
      <c r="B117" s="34" t="str">
        <f>inscription!B119</f>
        <v>Gagne</v>
      </c>
      <c r="C117" s="35" t="str">
        <f>inscription!C119</f>
        <v>Kevin</v>
      </c>
      <c r="D117" s="32"/>
      <c r="E117" s="144">
        <f>inscription!F121</f>
        <v>0</v>
      </c>
      <c r="F117" s="49"/>
      <c r="G117" s="45">
        <f>inscription!G119</f>
        <v>0</v>
      </c>
      <c r="H117" s="25">
        <f t="shared" si="3"/>
        <v>0</v>
      </c>
      <c r="I117" s="8"/>
    </row>
    <row r="118" spans="1:9" ht="19.5" thickBot="1" thickTop="1">
      <c r="A118" s="79">
        <v>105</v>
      </c>
      <c r="B118" s="33" t="str">
        <f>inscription!B120</f>
        <v>Caruana</v>
      </c>
      <c r="C118" s="33" t="str">
        <f>inscription!C120</f>
        <v>Gerry</v>
      </c>
      <c r="D118" s="32"/>
      <c r="E118" s="144">
        <f>inscription!F140</f>
        <v>0</v>
      </c>
      <c r="F118" s="49"/>
      <c r="G118" s="45">
        <f>inscription!G120</f>
        <v>0</v>
      </c>
      <c r="H118" s="25">
        <f t="shared" si="3"/>
        <v>0</v>
      </c>
      <c r="I118" s="8"/>
    </row>
    <row r="119" spans="1:9" ht="21.75" thickBot="1" thickTop="1">
      <c r="A119" s="78">
        <v>106</v>
      </c>
      <c r="B119" s="34" t="str">
        <f>inscription!B121</f>
        <v>Ponton</v>
      </c>
      <c r="C119" s="35" t="str">
        <f>inscription!C121</f>
        <v>Williams</v>
      </c>
      <c r="D119" s="32"/>
      <c r="E119" s="144">
        <f>inscription!F123</f>
        <v>0</v>
      </c>
      <c r="F119" s="49"/>
      <c r="G119" s="45">
        <f>inscription!G121</f>
        <v>0</v>
      </c>
      <c r="H119" s="25">
        <f t="shared" si="3"/>
        <v>0</v>
      </c>
      <c r="I119" s="8"/>
    </row>
    <row r="120" spans="1:9" ht="19.5" thickBot="1" thickTop="1">
      <c r="A120" s="78">
        <v>107</v>
      </c>
      <c r="B120" s="33">
        <f>inscription!B122</f>
        <v>0</v>
      </c>
      <c r="C120" s="33">
        <f>inscription!C122</f>
        <v>0</v>
      </c>
      <c r="D120" s="32"/>
      <c r="E120" s="144">
        <f>inscription!F142</f>
        <v>0</v>
      </c>
      <c r="F120" s="49"/>
      <c r="G120" s="45">
        <f>inscription!G122</f>
        <v>0</v>
      </c>
      <c r="H120" s="25">
        <f t="shared" si="3"/>
        <v>0</v>
      </c>
      <c r="I120" s="8"/>
    </row>
    <row r="121" spans="1:9" ht="21.75" thickBot="1" thickTop="1">
      <c r="A121" s="79">
        <v>108</v>
      </c>
      <c r="B121" s="34">
        <f>inscription!B123</f>
        <v>0</v>
      </c>
      <c r="C121" s="35">
        <f>inscription!C123</f>
        <v>0</v>
      </c>
      <c r="D121" s="32"/>
      <c r="E121" s="144">
        <f>inscription!F125</f>
        <v>0</v>
      </c>
      <c r="F121" s="49"/>
      <c r="G121" s="45">
        <f>inscription!G123</f>
        <v>0</v>
      </c>
      <c r="H121" s="25">
        <f t="shared" si="3"/>
        <v>0</v>
      </c>
      <c r="I121" s="8"/>
    </row>
    <row r="122" spans="1:9" ht="19.5" thickBot="1" thickTop="1">
      <c r="A122" s="78">
        <v>109</v>
      </c>
      <c r="B122" s="33">
        <f>inscription!B124</f>
        <v>0</v>
      </c>
      <c r="C122" s="33">
        <f>inscription!C124</f>
        <v>0</v>
      </c>
      <c r="D122" s="32"/>
      <c r="E122" s="144">
        <f>inscription!F144</f>
        <v>0</v>
      </c>
      <c r="F122" s="49"/>
      <c r="G122" s="45">
        <f>inscription!G124</f>
        <v>0</v>
      </c>
      <c r="H122" s="25">
        <f t="shared" si="3"/>
        <v>0</v>
      </c>
      <c r="I122" s="8"/>
    </row>
    <row r="123" spans="1:9" ht="21.75" thickBot="1" thickTop="1">
      <c r="A123" s="78">
        <v>110</v>
      </c>
      <c r="B123" s="34">
        <f>inscription!B125</f>
        <v>0</v>
      </c>
      <c r="C123" s="35">
        <f>inscription!C125</f>
        <v>0</v>
      </c>
      <c r="D123" s="32"/>
      <c r="E123" s="144">
        <f>inscription!F127</f>
        <v>0</v>
      </c>
      <c r="F123" s="49"/>
      <c r="G123" s="45">
        <f>inscription!G125</f>
        <v>0</v>
      </c>
      <c r="H123" s="25">
        <f t="shared" si="3"/>
        <v>0</v>
      </c>
      <c r="I123" s="8"/>
    </row>
    <row r="124" spans="1:9" ht="19.5" thickBot="1" thickTop="1">
      <c r="A124" s="79">
        <v>111</v>
      </c>
      <c r="B124" s="33">
        <f>inscription!B126</f>
        <v>0</v>
      </c>
      <c r="C124" s="33">
        <f>inscription!C126</f>
        <v>0</v>
      </c>
      <c r="D124" s="32"/>
      <c r="E124" s="144">
        <f>inscription!F146</f>
        <v>0</v>
      </c>
      <c r="F124" s="49"/>
      <c r="G124" s="45">
        <f>inscription!G126</f>
        <v>0</v>
      </c>
      <c r="H124" s="25">
        <f t="shared" si="3"/>
        <v>0</v>
      </c>
      <c r="I124" s="8"/>
    </row>
    <row r="125" spans="1:9" ht="21.75" thickBot="1" thickTop="1">
      <c r="A125" s="78">
        <v>112</v>
      </c>
      <c r="B125" s="34">
        <f>inscription!B127</f>
        <v>0</v>
      </c>
      <c r="C125" s="35">
        <f>inscription!C127</f>
        <v>0</v>
      </c>
      <c r="D125" s="32"/>
      <c r="E125" s="144">
        <f>inscription!F129</f>
        <v>0</v>
      </c>
      <c r="F125" s="49"/>
      <c r="G125" s="45">
        <f>inscription!G127</f>
        <v>0</v>
      </c>
      <c r="H125" s="25">
        <f t="shared" si="3"/>
        <v>0</v>
      </c>
      <c r="I125" s="8"/>
    </row>
    <row r="126" spans="1:9" ht="19.5" thickBot="1" thickTop="1">
      <c r="A126" s="78">
        <v>113</v>
      </c>
      <c r="B126" s="33">
        <f>inscription!B128</f>
        <v>0</v>
      </c>
      <c r="C126" s="33">
        <f>inscription!C128</f>
        <v>0</v>
      </c>
      <c r="D126" s="32"/>
      <c r="E126" s="144">
        <f>inscription!F148</f>
        <v>0</v>
      </c>
      <c r="F126" s="49"/>
      <c r="G126" s="45">
        <f>inscription!G128</f>
        <v>0</v>
      </c>
      <c r="H126" s="25">
        <f t="shared" si="3"/>
        <v>0</v>
      </c>
      <c r="I126" s="8"/>
    </row>
    <row r="127" spans="1:9" ht="21.75" thickBot="1" thickTop="1">
      <c r="A127" s="79">
        <v>114</v>
      </c>
      <c r="B127" s="34">
        <f>inscription!B129</f>
        <v>0</v>
      </c>
      <c r="C127" s="35">
        <f>inscription!C129</f>
        <v>0</v>
      </c>
      <c r="D127" s="32"/>
      <c r="E127" s="144">
        <f>inscription!F131</f>
        <v>0</v>
      </c>
      <c r="F127" s="49"/>
      <c r="G127" s="45">
        <f>inscription!G129</f>
        <v>0</v>
      </c>
      <c r="H127" s="25">
        <f t="shared" si="3"/>
        <v>0</v>
      </c>
      <c r="I127" s="8"/>
    </row>
    <row r="128" spans="1:9" ht="19.5" thickBot="1" thickTop="1">
      <c r="A128" s="78">
        <v>115</v>
      </c>
      <c r="B128" s="33">
        <f>inscription!B130</f>
        <v>0</v>
      </c>
      <c r="C128" s="33">
        <f>inscription!C130</f>
        <v>0</v>
      </c>
      <c r="D128" s="32"/>
      <c r="E128" s="144">
        <f>inscription!F150</f>
        <v>0</v>
      </c>
      <c r="F128" s="49"/>
      <c r="G128" s="45">
        <f>inscription!G130</f>
        <v>0</v>
      </c>
      <c r="H128" s="25">
        <f t="shared" si="3"/>
        <v>0</v>
      </c>
      <c r="I128" s="8"/>
    </row>
    <row r="129" spans="1:9" ht="21.75" thickBot="1" thickTop="1">
      <c r="A129" s="78">
        <v>116</v>
      </c>
      <c r="B129" s="34">
        <f>inscription!B131</f>
        <v>0</v>
      </c>
      <c r="C129" s="35">
        <f>inscription!C131</f>
        <v>0</v>
      </c>
      <c r="D129" s="32"/>
      <c r="E129" s="144">
        <f>inscription!F133</f>
        <v>0</v>
      </c>
      <c r="F129" s="49"/>
      <c r="G129" s="45">
        <f>inscription!G131</f>
        <v>0</v>
      </c>
      <c r="H129" s="25">
        <f t="shared" si="3"/>
        <v>0</v>
      </c>
      <c r="I129" s="8"/>
    </row>
    <row r="130" spans="1:9" ht="19.5" thickBot="1" thickTop="1">
      <c r="A130" s="79">
        <v>117</v>
      </c>
      <c r="B130" s="33">
        <f>inscription!B132</f>
        <v>0</v>
      </c>
      <c r="C130" s="33">
        <f>inscription!C132</f>
        <v>0</v>
      </c>
      <c r="D130" s="32"/>
      <c r="E130" s="144">
        <f>inscription!F152</f>
        <v>0</v>
      </c>
      <c r="F130" s="49"/>
      <c r="G130" s="45">
        <f>inscription!G132</f>
        <v>0</v>
      </c>
      <c r="H130" s="25">
        <f t="shared" si="3"/>
        <v>0</v>
      </c>
      <c r="I130" s="8"/>
    </row>
    <row r="131" spans="1:9" ht="21.75" thickBot="1" thickTop="1">
      <c r="A131" s="78">
        <v>118</v>
      </c>
      <c r="B131" s="34">
        <f>inscription!B133</f>
        <v>0</v>
      </c>
      <c r="C131" s="35">
        <f>inscription!C133</f>
        <v>0</v>
      </c>
      <c r="D131" s="32"/>
      <c r="E131" s="144">
        <f>inscription!F135</f>
        <v>0</v>
      </c>
      <c r="F131" s="49"/>
      <c r="G131" s="45">
        <f>inscription!G133</f>
        <v>0</v>
      </c>
      <c r="H131" s="25">
        <f t="shared" si="3"/>
        <v>0</v>
      </c>
      <c r="I131" s="8"/>
    </row>
    <row r="132" spans="1:9" ht="19.5" thickBot="1" thickTop="1">
      <c r="A132" s="78">
        <v>119</v>
      </c>
      <c r="B132" s="33">
        <f>inscription!B134</f>
        <v>0</v>
      </c>
      <c r="C132" s="33">
        <f>inscription!C134</f>
        <v>0</v>
      </c>
      <c r="D132" s="32"/>
      <c r="E132" s="144">
        <f>inscription!F154</f>
        <v>0</v>
      </c>
      <c r="F132" s="49"/>
      <c r="G132" s="45">
        <f>inscription!G134</f>
        <v>0</v>
      </c>
      <c r="H132" s="25">
        <f t="shared" si="3"/>
        <v>0</v>
      </c>
      <c r="I132" s="8"/>
    </row>
    <row r="133" spans="1:9" ht="21.75" thickBot="1" thickTop="1">
      <c r="A133" s="79">
        <v>120</v>
      </c>
      <c r="B133" s="34">
        <f>inscription!B135</f>
        <v>0</v>
      </c>
      <c r="C133" s="35">
        <f>inscription!C135</f>
        <v>0</v>
      </c>
      <c r="D133" s="32"/>
      <c r="E133" s="144">
        <f>inscription!F137</f>
        <v>0</v>
      </c>
      <c r="F133" s="49"/>
      <c r="G133" s="45">
        <f>inscription!G135</f>
        <v>0</v>
      </c>
      <c r="H133" s="25">
        <f t="shared" si="3"/>
        <v>0</v>
      </c>
      <c r="I133" s="8"/>
    </row>
    <row r="134" spans="1:9" ht="19.5" thickBot="1" thickTop="1">
      <c r="A134" s="78">
        <v>121</v>
      </c>
      <c r="B134" s="33">
        <f>inscription!B136</f>
        <v>0</v>
      </c>
      <c r="C134" s="33">
        <f>inscription!C136</f>
        <v>0</v>
      </c>
      <c r="D134" s="32"/>
      <c r="E134" s="144">
        <f>inscription!F156</f>
        <v>0</v>
      </c>
      <c r="F134" s="49"/>
      <c r="G134" s="45">
        <f>inscription!G136</f>
        <v>0</v>
      </c>
      <c r="H134" s="25">
        <f t="shared" si="3"/>
        <v>0</v>
      </c>
      <c r="I134" s="8"/>
    </row>
    <row r="135" spans="1:9" ht="21.75" thickBot="1" thickTop="1">
      <c r="A135" s="78">
        <v>122</v>
      </c>
      <c r="B135" s="34">
        <f>inscription!B137</f>
        <v>0</v>
      </c>
      <c r="C135" s="35">
        <f>inscription!C137</f>
        <v>0</v>
      </c>
      <c r="D135" s="32"/>
      <c r="E135" s="144">
        <f>inscription!F139</f>
        <v>0</v>
      </c>
      <c r="F135" s="49"/>
      <c r="G135" s="45">
        <f>inscription!G137</f>
        <v>0</v>
      </c>
      <c r="H135" s="25">
        <f t="shared" si="3"/>
        <v>0</v>
      </c>
      <c r="I135" s="8"/>
    </row>
    <row r="136" spans="1:9" ht="21.75" thickBot="1" thickTop="1">
      <c r="A136" s="79">
        <v>123</v>
      </c>
      <c r="B136" s="34">
        <f>inscription!B138</f>
        <v>0</v>
      </c>
      <c r="C136" s="35">
        <f>inscription!C138</f>
        <v>0</v>
      </c>
      <c r="D136" s="32"/>
      <c r="E136" s="144">
        <f>inscription!F140</f>
        <v>0</v>
      </c>
      <c r="F136" s="49"/>
      <c r="G136" s="45">
        <f>inscription!G138</f>
        <v>0</v>
      </c>
      <c r="H136" s="25">
        <f t="shared" si="3"/>
        <v>0</v>
      </c>
      <c r="I136" s="8"/>
    </row>
    <row r="137" spans="1:9" ht="21.75" thickBot="1" thickTop="1">
      <c r="A137" s="78">
        <v>124</v>
      </c>
      <c r="B137" s="34">
        <f>inscription!B139</f>
        <v>0</v>
      </c>
      <c r="C137" s="35">
        <f>inscription!C139</f>
        <v>0</v>
      </c>
      <c r="D137" s="32"/>
      <c r="E137" s="144">
        <f>inscription!F141</f>
        <v>0</v>
      </c>
      <c r="F137" s="49"/>
      <c r="G137" s="45">
        <f>inscription!G139</f>
        <v>0</v>
      </c>
      <c r="H137" s="25">
        <f t="shared" si="3"/>
        <v>0</v>
      </c>
      <c r="I137" s="8"/>
    </row>
    <row r="138" spans="1:9" ht="21.75" thickBot="1" thickTop="1">
      <c r="A138" s="78">
        <v>125</v>
      </c>
      <c r="B138" s="34">
        <f>inscription!B140</f>
        <v>0</v>
      </c>
      <c r="C138" s="35">
        <f>inscription!C140</f>
        <v>0</v>
      </c>
      <c r="D138" s="32"/>
      <c r="E138" s="144">
        <f>inscription!F142</f>
        <v>0</v>
      </c>
      <c r="F138" s="49"/>
      <c r="G138" s="45">
        <f>inscription!G140</f>
        <v>0</v>
      </c>
      <c r="H138" s="25">
        <f t="shared" si="3"/>
        <v>0</v>
      </c>
      <c r="I138" s="8"/>
    </row>
    <row r="139" spans="1:9" ht="21.75" thickBot="1" thickTop="1">
      <c r="A139" s="79">
        <v>126</v>
      </c>
      <c r="B139" s="34">
        <f>inscription!B141</f>
        <v>0</v>
      </c>
      <c r="C139" s="35">
        <f>inscription!C141</f>
        <v>0</v>
      </c>
      <c r="D139" s="32"/>
      <c r="E139" s="144">
        <f>inscription!F143</f>
        <v>0</v>
      </c>
      <c r="F139" s="49"/>
      <c r="G139" s="45">
        <f>inscription!G141</f>
        <v>0</v>
      </c>
      <c r="H139" s="25">
        <f t="shared" si="3"/>
        <v>0</v>
      </c>
      <c r="I139" s="8"/>
    </row>
    <row r="140" spans="1:9" ht="21.75" thickBot="1" thickTop="1">
      <c r="A140" s="78">
        <v>127</v>
      </c>
      <c r="B140" s="34">
        <f>inscription!B142</f>
        <v>0</v>
      </c>
      <c r="C140" s="35">
        <f>inscription!C142</f>
        <v>0</v>
      </c>
      <c r="D140" s="32"/>
      <c r="E140" s="144">
        <f>inscription!F144</f>
        <v>0</v>
      </c>
      <c r="F140" s="49"/>
      <c r="G140" s="45">
        <f>inscription!G142</f>
        <v>0</v>
      </c>
      <c r="H140" s="25">
        <f t="shared" si="3"/>
        <v>0</v>
      </c>
      <c r="I140" s="8"/>
    </row>
    <row r="141" spans="1:9" ht="21.75" thickBot="1" thickTop="1">
      <c r="A141" s="78">
        <v>128</v>
      </c>
      <c r="B141" s="34">
        <f>inscription!B143</f>
        <v>0</v>
      </c>
      <c r="C141" s="35">
        <f>inscription!C143</f>
        <v>0</v>
      </c>
      <c r="D141" s="32"/>
      <c r="E141" s="144">
        <f>inscription!F145</f>
        <v>0</v>
      </c>
      <c r="F141" s="49"/>
      <c r="G141" s="45">
        <f>inscription!G143</f>
        <v>0</v>
      </c>
      <c r="H141" s="25">
        <f t="shared" si="3"/>
        <v>0</v>
      </c>
      <c r="I141" s="8"/>
    </row>
    <row r="142" spans="1:9" ht="21.75" thickBot="1" thickTop="1">
      <c r="A142" s="79">
        <v>129</v>
      </c>
      <c r="B142" s="34">
        <f>inscription!B144</f>
        <v>0</v>
      </c>
      <c r="C142" s="35">
        <f>inscription!C144</f>
        <v>0</v>
      </c>
      <c r="D142" s="32"/>
      <c r="E142" s="144">
        <f>inscription!F146</f>
        <v>0</v>
      </c>
      <c r="F142" s="49"/>
      <c r="G142" s="45">
        <f>inscription!G144</f>
        <v>0</v>
      </c>
      <c r="H142" s="25">
        <f aca="true" t="shared" si="4" ref="H142:H164">G142</f>
        <v>0</v>
      </c>
      <c r="I142" s="8"/>
    </row>
    <row r="143" spans="1:9" ht="21.75" thickBot="1" thickTop="1">
      <c r="A143" s="78">
        <v>130</v>
      </c>
      <c r="B143" s="34">
        <f>inscription!B145</f>
        <v>0</v>
      </c>
      <c r="C143" s="35">
        <f>inscription!C145</f>
        <v>0</v>
      </c>
      <c r="D143" s="32"/>
      <c r="E143" s="144">
        <f>inscription!F147</f>
        <v>0</v>
      </c>
      <c r="F143" s="49"/>
      <c r="G143" s="45">
        <f>inscription!G145</f>
        <v>0</v>
      </c>
      <c r="H143" s="25">
        <f t="shared" si="4"/>
        <v>0</v>
      </c>
      <c r="I143" s="8"/>
    </row>
    <row r="144" spans="1:9" ht="21.75" thickBot="1" thickTop="1">
      <c r="A144" s="78">
        <v>131</v>
      </c>
      <c r="B144" s="34">
        <f>inscription!B146</f>
        <v>0</v>
      </c>
      <c r="C144" s="35">
        <f>inscription!C146</f>
        <v>0</v>
      </c>
      <c r="D144" s="32"/>
      <c r="E144" s="144">
        <f>inscription!F148</f>
        <v>0</v>
      </c>
      <c r="F144" s="49"/>
      <c r="G144" s="45">
        <f>inscription!G146</f>
        <v>0</v>
      </c>
      <c r="H144" s="25">
        <f t="shared" si="4"/>
        <v>0</v>
      </c>
      <c r="I144" s="8"/>
    </row>
    <row r="145" spans="1:9" ht="21.75" thickBot="1" thickTop="1">
      <c r="A145" s="79">
        <v>132</v>
      </c>
      <c r="B145" s="34">
        <f>inscription!B147</f>
        <v>0</v>
      </c>
      <c r="C145" s="35">
        <f>inscription!C147</f>
        <v>0</v>
      </c>
      <c r="D145" s="32"/>
      <c r="E145" s="144">
        <f>inscription!F149</f>
        <v>0</v>
      </c>
      <c r="F145" s="49"/>
      <c r="G145" s="45">
        <f>inscription!G147</f>
        <v>0</v>
      </c>
      <c r="H145" s="25">
        <f t="shared" si="4"/>
        <v>0</v>
      </c>
      <c r="I145" s="8"/>
    </row>
    <row r="146" spans="1:9" ht="21.75" thickBot="1" thickTop="1">
      <c r="A146" s="78">
        <v>133</v>
      </c>
      <c r="B146" s="34">
        <f>inscription!B148</f>
        <v>0</v>
      </c>
      <c r="C146" s="35">
        <f>inscription!C148</f>
        <v>0</v>
      </c>
      <c r="D146" s="32"/>
      <c r="E146" s="144">
        <f>inscription!F150</f>
        <v>0</v>
      </c>
      <c r="F146" s="49"/>
      <c r="G146" s="45">
        <f>inscription!G148</f>
        <v>0</v>
      </c>
      <c r="H146" s="25">
        <f t="shared" si="4"/>
        <v>0</v>
      </c>
      <c r="I146" s="8"/>
    </row>
    <row r="147" spans="1:9" ht="21.75" thickBot="1" thickTop="1">
      <c r="A147" s="78">
        <v>134</v>
      </c>
      <c r="B147" s="34">
        <f>inscription!B149</f>
        <v>0</v>
      </c>
      <c r="C147" s="35">
        <f>inscription!C149</f>
        <v>0</v>
      </c>
      <c r="D147" s="32"/>
      <c r="E147" s="144">
        <f>inscription!F151</f>
        <v>0</v>
      </c>
      <c r="F147" s="49"/>
      <c r="G147" s="45">
        <f>inscription!G149</f>
        <v>0</v>
      </c>
      <c r="H147" s="25">
        <f t="shared" si="4"/>
        <v>0</v>
      </c>
      <c r="I147" s="8"/>
    </row>
    <row r="148" spans="1:9" ht="21.75" thickBot="1" thickTop="1">
      <c r="A148" s="79">
        <v>135</v>
      </c>
      <c r="B148" s="34">
        <f>inscription!B150</f>
        <v>0</v>
      </c>
      <c r="C148" s="35">
        <f>inscription!C150</f>
        <v>0</v>
      </c>
      <c r="D148" s="32"/>
      <c r="E148" s="144">
        <f>inscription!F152</f>
        <v>0</v>
      </c>
      <c r="F148" s="49"/>
      <c r="G148" s="45">
        <f>inscription!G150</f>
        <v>0</v>
      </c>
      <c r="H148" s="25">
        <f t="shared" si="4"/>
        <v>0</v>
      </c>
      <c r="I148" s="8"/>
    </row>
    <row r="149" spans="1:9" ht="21.75" thickBot="1" thickTop="1">
      <c r="A149" s="78">
        <v>136</v>
      </c>
      <c r="B149" s="34">
        <f>inscription!B151</f>
        <v>0</v>
      </c>
      <c r="C149" s="35">
        <f>inscription!C151</f>
        <v>0</v>
      </c>
      <c r="D149" s="32"/>
      <c r="E149" s="144">
        <f>inscription!F153</f>
        <v>0</v>
      </c>
      <c r="F149" s="49"/>
      <c r="G149" s="45">
        <f>inscription!G151</f>
        <v>0</v>
      </c>
      <c r="H149" s="25">
        <f t="shared" si="4"/>
        <v>0</v>
      </c>
      <c r="I149" s="8"/>
    </row>
    <row r="150" spans="1:9" ht="21.75" thickBot="1" thickTop="1">
      <c r="A150" s="78">
        <v>137</v>
      </c>
      <c r="B150" s="34">
        <f>inscription!B152</f>
        <v>0</v>
      </c>
      <c r="C150" s="35">
        <f>inscription!C152</f>
        <v>0</v>
      </c>
      <c r="D150" s="32"/>
      <c r="E150" s="144">
        <f>inscription!F154</f>
        <v>0</v>
      </c>
      <c r="F150" s="49"/>
      <c r="G150" s="45">
        <f>inscription!G152</f>
        <v>0</v>
      </c>
      <c r="H150" s="25">
        <f t="shared" si="4"/>
        <v>0</v>
      </c>
      <c r="I150" s="8"/>
    </row>
    <row r="151" spans="1:9" ht="21.75" thickBot="1" thickTop="1">
      <c r="A151" s="79">
        <v>138</v>
      </c>
      <c r="B151" s="34">
        <f>inscription!B153</f>
        <v>0</v>
      </c>
      <c r="C151" s="35">
        <f>inscription!C153</f>
        <v>0</v>
      </c>
      <c r="D151" s="32"/>
      <c r="E151" s="144">
        <f>inscription!F155</f>
        <v>0</v>
      </c>
      <c r="F151" s="49"/>
      <c r="G151" s="45">
        <f>inscription!G153</f>
        <v>0</v>
      </c>
      <c r="H151" s="25">
        <f t="shared" si="4"/>
        <v>0</v>
      </c>
      <c r="I151" s="8"/>
    </row>
    <row r="152" spans="1:9" ht="21.75" thickBot="1" thickTop="1">
      <c r="A152" s="78">
        <v>139</v>
      </c>
      <c r="B152" s="34">
        <f>inscription!B154</f>
        <v>0</v>
      </c>
      <c r="C152" s="35">
        <f>inscription!C154</f>
        <v>0</v>
      </c>
      <c r="D152" s="32"/>
      <c r="E152" s="144">
        <f>inscription!F156</f>
        <v>0</v>
      </c>
      <c r="F152" s="49"/>
      <c r="G152" s="45">
        <f>inscription!G154</f>
        <v>0</v>
      </c>
      <c r="H152" s="25">
        <f t="shared" si="4"/>
        <v>0</v>
      </c>
      <c r="I152" s="8"/>
    </row>
    <row r="153" spans="1:9" ht="21.75" thickBot="1" thickTop="1">
      <c r="A153" s="78">
        <v>140</v>
      </c>
      <c r="B153" s="34">
        <f>inscription!B155</f>
        <v>0</v>
      </c>
      <c r="C153" s="35">
        <f>inscription!C155</f>
        <v>0</v>
      </c>
      <c r="D153" s="32"/>
      <c r="E153" s="144">
        <f>inscription!F157</f>
        <v>0</v>
      </c>
      <c r="F153" s="49"/>
      <c r="G153" s="45">
        <f>inscription!G155</f>
        <v>0</v>
      </c>
      <c r="H153" s="25">
        <f t="shared" si="4"/>
        <v>0</v>
      </c>
      <c r="I153" s="8"/>
    </row>
    <row r="154" spans="1:9" ht="21.75" thickBot="1" thickTop="1">
      <c r="A154" s="79">
        <v>141</v>
      </c>
      <c r="B154" s="34">
        <f>inscription!B156</f>
        <v>0</v>
      </c>
      <c r="C154" s="35">
        <f>inscription!C156</f>
        <v>0</v>
      </c>
      <c r="D154" s="32"/>
      <c r="E154" s="144">
        <f>inscription!F158</f>
        <v>0</v>
      </c>
      <c r="F154" s="49"/>
      <c r="G154" s="45">
        <f>inscription!G156</f>
        <v>0</v>
      </c>
      <c r="H154" s="25">
        <f t="shared" si="4"/>
        <v>0</v>
      </c>
      <c r="I154" s="8"/>
    </row>
    <row r="155" spans="1:9" ht="21.75" thickBot="1" thickTop="1">
      <c r="A155" s="78">
        <v>142</v>
      </c>
      <c r="B155" s="34">
        <f>inscription!B157</f>
        <v>0</v>
      </c>
      <c r="C155" s="35">
        <f>inscription!C157</f>
        <v>0</v>
      </c>
      <c r="D155" s="32"/>
      <c r="E155" s="144">
        <f>inscription!F159</f>
        <v>0</v>
      </c>
      <c r="F155" s="49"/>
      <c r="G155" s="45">
        <f>inscription!G157</f>
        <v>0</v>
      </c>
      <c r="H155" s="25">
        <f t="shared" si="4"/>
        <v>0</v>
      </c>
      <c r="I155" s="8"/>
    </row>
    <row r="156" spans="1:9" ht="21.75" thickBot="1" thickTop="1">
      <c r="A156" s="78">
        <v>143</v>
      </c>
      <c r="B156" s="34">
        <f>inscription!B158</f>
        <v>0</v>
      </c>
      <c r="C156" s="35">
        <f>inscription!C158</f>
        <v>0</v>
      </c>
      <c r="D156" s="32"/>
      <c r="E156" s="144">
        <f>inscription!F160</f>
        <v>0</v>
      </c>
      <c r="F156" s="49"/>
      <c r="G156" s="45">
        <f>inscription!G158</f>
        <v>0</v>
      </c>
      <c r="H156" s="25">
        <f t="shared" si="4"/>
        <v>0</v>
      </c>
      <c r="I156" s="8"/>
    </row>
    <row r="157" spans="1:9" ht="21.75" thickBot="1" thickTop="1">
      <c r="A157" s="79">
        <v>144</v>
      </c>
      <c r="B157" s="34">
        <f>inscription!B159</f>
        <v>0</v>
      </c>
      <c r="C157" s="35">
        <f>inscription!C159</f>
        <v>0</v>
      </c>
      <c r="D157" s="32"/>
      <c r="E157" s="144">
        <f>inscription!F161</f>
        <v>0</v>
      </c>
      <c r="F157" s="49"/>
      <c r="G157" s="45">
        <f>inscription!G159</f>
        <v>0</v>
      </c>
      <c r="H157" s="25">
        <f t="shared" si="4"/>
        <v>0</v>
      </c>
      <c r="I157" s="8"/>
    </row>
    <row r="158" spans="1:9" ht="21.75" thickBot="1" thickTop="1">
      <c r="A158" s="78">
        <v>145</v>
      </c>
      <c r="B158" s="34">
        <f>inscription!B160</f>
        <v>0</v>
      </c>
      <c r="C158" s="35">
        <f>inscription!C160</f>
        <v>0</v>
      </c>
      <c r="D158" s="32"/>
      <c r="E158" s="144">
        <f>inscription!F162</f>
        <v>0</v>
      </c>
      <c r="F158" s="49"/>
      <c r="G158" s="45">
        <f>inscription!G160</f>
        <v>0</v>
      </c>
      <c r="H158" s="25">
        <f t="shared" si="4"/>
        <v>0</v>
      </c>
      <c r="I158" s="8"/>
    </row>
    <row r="159" spans="1:9" ht="21.75" thickBot="1" thickTop="1">
      <c r="A159" s="78">
        <v>146</v>
      </c>
      <c r="B159" s="34"/>
      <c r="C159" s="35"/>
      <c r="D159" s="32"/>
      <c r="E159" s="144">
        <f>inscription!F163</f>
        <v>0</v>
      </c>
      <c r="F159" s="49"/>
      <c r="G159" s="45">
        <f>inscription!G161</f>
        <v>0</v>
      </c>
      <c r="H159" s="25">
        <f t="shared" si="4"/>
        <v>0</v>
      </c>
      <c r="I159" s="8"/>
    </row>
    <row r="160" spans="1:9" ht="21.75" thickBot="1" thickTop="1">
      <c r="A160" s="79">
        <v>147</v>
      </c>
      <c r="B160" s="34"/>
      <c r="C160" s="35"/>
      <c r="D160" s="32"/>
      <c r="E160" s="144">
        <f>inscription!F164</f>
        <v>0</v>
      </c>
      <c r="F160" s="49"/>
      <c r="G160" s="45">
        <f>inscription!G162</f>
        <v>0</v>
      </c>
      <c r="H160" s="25">
        <f t="shared" si="4"/>
        <v>0</v>
      </c>
      <c r="I160" s="8"/>
    </row>
    <row r="161" spans="1:9" ht="21.75" thickBot="1" thickTop="1">
      <c r="A161" s="78">
        <v>148</v>
      </c>
      <c r="B161" s="34"/>
      <c r="C161" s="35"/>
      <c r="D161" s="32"/>
      <c r="E161" s="144">
        <f>inscription!F165</f>
        <v>0</v>
      </c>
      <c r="F161" s="49"/>
      <c r="G161" s="45">
        <f>inscription!G163</f>
        <v>0</v>
      </c>
      <c r="H161" s="25">
        <f t="shared" si="4"/>
        <v>0</v>
      </c>
      <c r="I161" s="8"/>
    </row>
    <row r="162" spans="1:9" ht="21.75" thickBot="1" thickTop="1">
      <c r="A162" s="78">
        <v>149</v>
      </c>
      <c r="B162" s="34"/>
      <c r="C162" s="35"/>
      <c r="D162" s="32"/>
      <c r="E162" s="144">
        <f>inscription!F166</f>
        <v>0</v>
      </c>
      <c r="F162" s="49"/>
      <c r="G162" s="45">
        <f>inscription!G164</f>
        <v>0</v>
      </c>
      <c r="H162" s="25">
        <f t="shared" si="4"/>
        <v>0</v>
      </c>
      <c r="I162" s="8"/>
    </row>
    <row r="163" spans="1:9" ht="21.75" thickBot="1" thickTop="1">
      <c r="A163" s="79">
        <v>150</v>
      </c>
      <c r="B163" s="34"/>
      <c r="C163" s="35"/>
      <c r="D163" s="32"/>
      <c r="E163" s="144">
        <f>inscription!F167</f>
        <v>0</v>
      </c>
      <c r="F163" s="49"/>
      <c r="G163" s="45">
        <f>inscription!G165</f>
        <v>0</v>
      </c>
      <c r="H163" s="25">
        <f t="shared" si="4"/>
        <v>0</v>
      </c>
      <c r="I163" s="8"/>
    </row>
    <row r="164" spans="1:9" ht="21.75" thickBot="1" thickTop="1">
      <c r="A164" s="78">
        <v>151</v>
      </c>
      <c r="B164" s="34"/>
      <c r="C164" s="35"/>
      <c r="D164" s="32"/>
      <c r="E164" s="144">
        <f>inscription!F168</f>
        <v>0</v>
      </c>
      <c r="F164" s="49"/>
      <c r="G164" s="45">
        <f>inscription!G166</f>
        <v>0</v>
      </c>
      <c r="H164" s="25">
        <f t="shared" si="4"/>
        <v>0</v>
      </c>
      <c r="I164" s="8"/>
    </row>
    <row r="165" ht="18.75" thickTop="1"/>
  </sheetData>
  <sheetProtection/>
  <printOptions horizontalCentered="1" verticalCentered="1"/>
  <pageMargins left="0" right="0" top="0.5905511811023623" bottom="0.3937007874015748" header="0.3937007874015748" footer="0.31496062992125984"/>
  <pageSetup fitToHeight="1" fitToWidth="1" horizontalDpi="300" verticalDpi="300" orientation="portrait" scale="70" r:id="rId2"/>
  <headerFooter alignWithMargins="0">
    <oddHeader>&amp;C&amp;"Arial,Gras italique"&amp;22&amp;A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J173"/>
  <sheetViews>
    <sheetView workbookViewId="0" topLeftCell="A7">
      <pane xSplit="1" ySplit="9" topLeftCell="B16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6" sqref="A16:H121"/>
    </sheetView>
  </sheetViews>
  <sheetFormatPr defaultColWidth="9.140625" defaultRowHeight="12.75"/>
  <cols>
    <col min="1" max="1" width="3.421875" style="16" customWidth="1"/>
    <col min="2" max="2" width="23.421875" style="0" customWidth="1"/>
    <col min="3" max="3" width="22.57421875" style="0" customWidth="1"/>
    <col min="4" max="4" width="11.421875" style="0" customWidth="1"/>
    <col min="5" max="5" width="11.421875" style="39" customWidth="1"/>
    <col min="6" max="8" width="11.421875" style="0" customWidth="1"/>
    <col min="9" max="9" width="19.140625" style="0" customWidth="1"/>
    <col min="10" max="16384" width="11.421875" style="0" customWidth="1"/>
  </cols>
  <sheetData>
    <row r="1" spans="4:10" ht="18">
      <c r="D1" s="44"/>
      <c r="E1"/>
      <c r="F1" s="39"/>
      <c r="G1" s="13"/>
      <c r="H1" s="44"/>
      <c r="J1" s="44"/>
    </row>
    <row r="2" spans="4:10" ht="18">
      <c r="D2" s="44"/>
      <c r="E2"/>
      <c r="F2" s="39"/>
      <c r="G2" s="13"/>
      <c r="H2" s="44"/>
      <c r="J2" s="44"/>
    </row>
    <row r="3" spans="1:5" ht="12.75">
      <c r="A3" s="50"/>
      <c r="B3" s="50"/>
      <c r="C3" s="50"/>
      <c r="D3" s="50"/>
      <c r="E3" s="50"/>
    </row>
    <row r="4" spans="1:5" ht="12.75">
      <c r="A4" s="50"/>
      <c r="B4" s="50"/>
      <c r="C4" s="50"/>
      <c r="D4" s="50"/>
      <c r="E4" s="50"/>
    </row>
    <row r="5" spans="1:5" ht="12.75">
      <c r="A5" s="50"/>
      <c r="B5" s="50"/>
      <c r="C5" s="50"/>
      <c r="D5" s="50"/>
      <c r="E5" s="50"/>
    </row>
    <row r="6" spans="1:5" ht="12.75">
      <c r="A6" s="50"/>
      <c r="B6" s="50"/>
      <c r="C6" s="50"/>
      <c r="D6" s="50"/>
      <c r="E6" s="50"/>
    </row>
    <row r="7" spans="1:5" ht="12.75">
      <c r="A7" s="50"/>
      <c r="B7" s="50"/>
      <c r="C7" s="50"/>
      <c r="D7" s="50"/>
      <c r="E7" s="50"/>
    </row>
    <row r="8" spans="1:5" ht="12.75">
      <c r="A8" s="50"/>
      <c r="B8" s="50"/>
      <c r="C8" s="50"/>
      <c r="D8" s="50"/>
      <c r="E8" s="50"/>
    </row>
    <row r="9" spans="1:5" ht="12.75">
      <c r="A9" s="50"/>
      <c r="B9" s="50"/>
      <c r="C9" s="50"/>
      <c r="D9" s="50"/>
      <c r="E9" s="50"/>
    </row>
    <row r="10" spans="1:5" ht="12.75">
      <c r="A10" s="50"/>
      <c r="B10" s="50"/>
      <c r="C10" s="50"/>
      <c r="D10" s="50"/>
      <c r="E10" s="50"/>
    </row>
    <row r="11" spans="1:5" ht="12.75">
      <c r="A11" s="50"/>
      <c r="B11" s="50"/>
      <c r="C11" s="50"/>
      <c r="D11" s="50"/>
      <c r="E11" s="50"/>
    </row>
    <row r="12" spans="1:5" ht="12.75">
      <c r="A12" s="50"/>
      <c r="B12" s="50"/>
      <c r="C12" s="50"/>
      <c r="D12" s="50"/>
      <c r="E12" s="50"/>
    </row>
    <row r="13" spans="1:5" ht="21" customHeight="1">
      <c r="A13" s="50"/>
      <c r="B13" s="50"/>
      <c r="C13" s="50"/>
      <c r="D13" s="50"/>
      <c r="E13" s="50"/>
    </row>
    <row r="14" ht="60" thickBot="1">
      <c r="A14" s="53" t="s">
        <v>14</v>
      </c>
    </row>
    <row r="15" spans="1:9" s="2" customFormat="1" ht="39" thickBot="1" thickTop="1">
      <c r="A15" s="17" t="s">
        <v>3</v>
      </c>
      <c r="B15" s="28" t="s">
        <v>11</v>
      </c>
      <c r="C15" s="23" t="s">
        <v>12</v>
      </c>
      <c r="D15" s="1" t="s">
        <v>1</v>
      </c>
      <c r="E15" s="40" t="s">
        <v>2</v>
      </c>
      <c r="F15" s="11" t="s">
        <v>4</v>
      </c>
      <c r="G15" s="12" t="s">
        <v>5</v>
      </c>
      <c r="H15" s="19" t="s">
        <v>0</v>
      </c>
      <c r="I15" s="22" t="s">
        <v>13</v>
      </c>
    </row>
    <row r="16" spans="1:9" s="2" customFormat="1" ht="21.75" thickBot="1" thickTop="1">
      <c r="A16" s="78">
        <v>90</v>
      </c>
      <c r="B16" s="34" t="str">
        <f>inscription!B105</f>
        <v>Weinburg</v>
      </c>
      <c r="C16" s="35" t="str">
        <f>inscription!C105</f>
        <v>Curtis</v>
      </c>
      <c r="D16" s="139"/>
      <c r="E16" s="42">
        <f>inscription!H105</f>
        <v>50</v>
      </c>
      <c r="F16" s="140"/>
      <c r="G16" s="70">
        <f>inscription!I105</f>
        <v>50</v>
      </c>
      <c r="H16" s="71">
        <f aca="true" t="shared" si="0" ref="H16:H47">G16</f>
        <v>50</v>
      </c>
      <c r="I16" s="10"/>
    </row>
    <row r="17" spans="1:9" s="3" customFormat="1" ht="21.75" thickBot="1" thickTop="1">
      <c r="A17" s="78">
        <v>8</v>
      </c>
      <c r="B17" s="34" t="str">
        <f>inscription!B23</f>
        <v>Laplante</v>
      </c>
      <c r="C17" s="35" t="str">
        <f>inscription!C23</f>
        <v>Leo</v>
      </c>
      <c r="D17" s="32"/>
      <c r="E17" s="42">
        <f>inscription!H23</f>
        <v>50</v>
      </c>
      <c r="F17" s="48"/>
      <c r="G17" s="70">
        <f>inscription!I23</f>
        <v>49</v>
      </c>
      <c r="H17" s="71">
        <f t="shared" si="0"/>
        <v>49</v>
      </c>
      <c r="I17" s="21"/>
    </row>
    <row r="18" spans="1:9" s="5" customFormat="1" ht="19.5" thickBot="1" thickTop="1">
      <c r="A18" s="78">
        <v>21</v>
      </c>
      <c r="B18" s="33" t="str">
        <f>inscription!B36</f>
        <v>Lamarche</v>
      </c>
      <c r="C18" s="33" t="str">
        <f>inscription!C36</f>
        <v>Hubert</v>
      </c>
      <c r="D18" s="139"/>
      <c r="E18" s="42">
        <f>inscription!H36</f>
        <v>50</v>
      </c>
      <c r="F18" s="140"/>
      <c r="G18" s="70">
        <f>inscription!I36</f>
        <v>49</v>
      </c>
      <c r="H18" s="71">
        <f t="shared" si="0"/>
        <v>49</v>
      </c>
      <c r="I18" s="9"/>
    </row>
    <row r="19" spans="1:9" s="6" customFormat="1" ht="21.75" thickBot="1" thickTop="1">
      <c r="A19" s="78">
        <v>35</v>
      </c>
      <c r="B19" s="34" t="str">
        <f>inscription!B50</f>
        <v>Forest</v>
      </c>
      <c r="C19" s="35" t="str">
        <f>inscription!C50</f>
        <v>Eric</v>
      </c>
      <c r="D19" s="32"/>
      <c r="E19" s="42">
        <f>inscription!H50</f>
        <v>50</v>
      </c>
      <c r="F19" s="48"/>
      <c r="G19" s="70">
        <f>inscription!I50</f>
        <v>49</v>
      </c>
      <c r="H19" s="71">
        <f t="shared" si="0"/>
        <v>49</v>
      </c>
      <c r="I19" s="4"/>
    </row>
    <row r="20" spans="1:9" s="6" customFormat="1" ht="21.75" thickBot="1" thickTop="1">
      <c r="A20" s="78">
        <v>91</v>
      </c>
      <c r="B20" s="34" t="str">
        <f>inscription!B106</f>
        <v>Nicolacaros</v>
      </c>
      <c r="C20" s="35" t="str">
        <f>inscription!C106</f>
        <v>Peter</v>
      </c>
      <c r="D20" s="32"/>
      <c r="E20" s="42">
        <f>inscription!H106</f>
        <v>50</v>
      </c>
      <c r="F20" s="48"/>
      <c r="G20" s="70">
        <f>inscription!I106</f>
        <v>49</v>
      </c>
      <c r="H20" s="71">
        <f t="shared" si="0"/>
        <v>49</v>
      </c>
      <c r="I20" s="4"/>
    </row>
    <row r="21" spans="1:9" s="6" customFormat="1" ht="19.5" thickBot="1" thickTop="1">
      <c r="A21" s="78">
        <v>1</v>
      </c>
      <c r="B21" s="33" t="str">
        <f>inscription!B16</f>
        <v>Guenette</v>
      </c>
      <c r="C21" s="33" t="str">
        <f>inscription!C16</f>
        <v>Andre</v>
      </c>
      <c r="D21" s="138"/>
      <c r="E21" s="42">
        <f>inscription!H16</f>
        <v>50</v>
      </c>
      <c r="F21" s="46"/>
      <c r="G21" s="70">
        <f>inscription!I16</f>
        <v>48</v>
      </c>
      <c r="H21" s="71">
        <f t="shared" si="0"/>
        <v>48</v>
      </c>
      <c r="I21" s="4"/>
    </row>
    <row r="22" spans="1:9" s="6" customFormat="1" ht="19.5" thickBot="1" thickTop="1">
      <c r="A22" s="78">
        <v>5</v>
      </c>
      <c r="B22" s="33" t="str">
        <f>inscription!B20</f>
        <v>Sardella</v>
      </c>
      <c r="C22" s="33" t="str">
        <f>inscription!C20</f>
        <v>Vincenzo</v>
      </c>
      <c r="D22" s="32"/>
      <c r="E22" s="42">
        <f>inscription!H20</f>
        <v>50</v>
      </c>
      <c r="F22" s="48"/>
      <c r="G22" s="70">
        <f>inscription!I20</f>
        <v>48</v>
      </c>
      <c r="H22" s="71">
        <f t="shared" si="0"/>
        <v>48</v>
      </c>
      <c r="I22" s="4"/>
    </row>
    <row r="23" spans="1:9" s="6" customFormat="1" ht="21.75" thickBot="1" thickTop="1">
      <c r="A23" s="78">
        <v>15</v>
      </c>
      <c r="B23" s="34" t="str">
        <f>inscription!B30</f>
        <v>Paradis</v>
      </c>
      <c r="C23" s="35" t="str">
        <f>inscription!C30</f>
        <v>Jean</v>
      </c>
      <c r="D23" s="138"/>
      <c r="E23" s="42">
        <f>inscription!H30</f>
        <v>50</v>
      </c>
      <c r="F23" s="46"/>
      <c r="G23" s="70">
        <f>inscription!I30</f>
        <v>48</v>
      </c>
      <c r="H23" s="71">
        <f t="shared" si="0"/>
        <v>48</v>
      </c>
      <c r="I23" s="4"/>
    </row>
    <row r="24" spans="1:9" s="6" customFormat="1" ht="21.75" thickBot="1" thickTop="1">
      <c r="A24" s="78">
        <v>47</v>
      </c>
      <c r="B24" s="34" t="str">
        <f>inscription!B62</f>
        <v>Leroux</v>
      </c>
      <c r="C24" s="35" t="str">
        <f>inscription!C62</f>
        <v>Jean Paul</v>
      </c>
      <c r="D24" s="32"/>
      <c r="E24" s="42">
        <f>inscription!H62</f>
        <v>50</v>
      </c>
      <c r="F24" s="48"/>
      <c r="G24" s="70">
        <f>inscription!I62</f>
        <v>48</v>
      </c>
      <c r="H24" s="71">
        <f t="shared" si="0"/>
        <v>48</v>
      </c>
      <c r="I24" s="4"/>
    </row>
    <row r="25" spans="1:9" s="6" customFormat="1" ht="19.5" thickBot="1" thickTop="1">
      <c r="A25" s="78">
        <v>54</v>
      </c>
      <c r="B25" s="33" t="str">
        <f>inscription!B69</f>
        <v>Kojar</v>
      </c>
      <c r="C25" s="33" t="str">
        <f>inscription!C69</f>
        <v>Valerian</v>
      </c>
      <c r="D25" s="32"/>
      <c r="E25" s="42">
        <f>inscription!H69</f>
        <v>50</v>
      </c>
      <c r="F25" s="48"/>
      <c r="G25" s="70">
        <f>inscription!I69</f>
        <v>48</v>
      </c>
      <c r="H25" s="71">
        <f t="shared" si="0"/>
        <v>48</v>
      </c>
      <c r="I25" s="4"/>
    </row>
    <row r="26" spans="1:9" s="6" customFormat="1" ht="19.5" thickBot="1" thickTop="1">
      <c r="A26" s="78">
        <v>17</v>
      </c>
      <c r="B26" s="33" t="str">
        <f>inscription!B32</f>
        <v>McKenzie</v>
      </c>
      <c r="C26" s="33" t="str">
        <f>inscription!C32</f>
        <v>Serge</v>
      </c>
      <c r="D26" s="36"/>
      <c r="E26" s="42">
        <f>inscription!H32</f>
        <v>50</v>
      </c>
      <c r="F26" s="141"/>
      <c r="G26" s="70">
        <f>inscription!I32</f>
        <v>47</v>
      </c>
      <c r="H26" s="71">
        <f t="shared" si="0"/>
        <v>47</v>
      </c>
      <c r="I26" s="4"/>
    </row>
    <row r="27" spans="1:9" s="6" customFormat="1" ht="21.75" thickBot="1" thickTop="1">
      <c r="A27" s="78">
        <v>39</v>
      </c>
      <c r="B27" s="34" t="str">
        <f>inscription!B54</f>
        <v>Gagne</v>
      </c>
      <c r="C27" s="35" t="str">
        <f>inscription!C54</f>
        <v>Gilles</v>
      </c>
      <c r="D27" s="32"/>
      <c r="E27" s="42">
        <f>inscription!H54</f>
        <v>50</v>
      </c>
      <c r="F27" s="48"/>
      <c r="G27" s="70">
        <f>inscription!I54</f>
        <v>47</v>
      </c>
      <c r="H27" s="71">
        <f t="shared" si="0"/>
        <v>47</v>
      </c>
      <c r="I27" s="4"/>
    </row>
    <row r="28" spans="1:9" s="6" customFormat="1" ht="19.5" thickBot="1" thickTop="1">
      <c r="A28" s="78">
        <v>63</v>
      </c>
      <c r="B28" s="33" t="str">
        <f>inscription!B78</f>
        <v>Trudel</v>
      </c>
      <c r="C28" s="33" t="str">
        <f>inscription!C78</f>
        <v>Jean Paul</v>
      </c>
      <c r="D28" s="32"/>
      <c r="E28" s="42">
        <f>inscription!H78</f>
        <v>50</v>
      </c>
      <c r="F28" s="48"/>
      <c r="G28" s="70">
        <f>inscription!I78</f>
        <v>47</v>
      </c>
      <c r="H28" s="71">
        <f t="shared" si="0"/>
        <v>47</v>
      </c>
      <c r="I28" s="4"/>
    </row>
    <row r="29" spans="1:9" s="6" customFormat="1" ht="21.75" thickBot="1" thickTop="1">
      <c r="A29" s="78">
        <v>27</v>
      </c>
      <c r="B29" s="34" t="str">
        <f>inscription!B42</f>
        <v>Golfman</v>
      </c>
      <c r="C29" s="35" t="str">
        <f>inscription!C42</f>
        <v>Bill</v>
      </c>
      <c r="D29" s="32"/>
      <c r="E29" s="42">
        <f>inscription!H42</f>
        <v>0</v>
      </c>
      <c r="F29" s="48"/>
      <c r="G29" s="70">
        <f>inscription!I42</f>
        <v>46</v>
      </c>
      <c r="H29" s="71">
        <f t="shared" si="0"/>
        <v>46</v>
      </c>
      <c r="I29" s="4"/>
    </row>
    <row r="30" spans="1:9" s="6" customFormat="1" ht="21.75" thickBot="1" thickTop="1">
      <c r="A30" s="78">
        <v>12</v>
      </c>
      <c r="B30" s="34" t="str">
        <f>inscription!B27</f>
        <v>Biurrarena</v>
      </c>
      <c r="C30" s="35" t="str">
        <f>inscription!C27</f>
        <v>Jose</v>
      </c>
      <c r="D30" s="139"/>
      <c r="E30" s="42">
        <f>inscription!H27</f>
        <v>50</v>
      </c>
      <c r="F30" s="140"/>
      <c r="G30" s="70">
        <f>inscription!I27</f>
        <v>45</v>
      </c>
      <c r="H30" s="71">
        <f t="shared" si="0"/>
        <v>45</v>
      </c>
      <c r="I30" s="10"/>
    </row>
    <row r="31" spans="1:9" s="6" customFormat="1" ht="21.75" thickBot="1" thickTop="1">
      <c r="A31" s="78">
        <v>24</v>
      </c>
      <c r="B31" s="34" t="str">
        <f>inscription!B39</f>
        <v>Demers</v>
      </c>
      <c r="C31" s="35" t="str">
        <f>inscription!C39</f>
        <v>Daniel</v>
      </c>
      <c r="D31" s="32"/>
      <c r="E31" s="42">
        <f>inscription!H39</f>
        <v>0</v>
      </c>
      <c r="F31" s="48"/>
      <c r="G31" s="70">
        <f>inscription!I39</f>
        <v>45</v>
      </c>
      <c r="H31" s="71">
        <f t="shared" si="0"/>
        <v>45</v>
      </c>
      <c r="I31" s="21"/>
    </row>
    <row r="32" spans="1:9" s="6" customFormat="1" ht="19.5" thickBot="1" thickTop="1">
      <c r="A32" s="78">
        <v>34</v>
      </c>
      <c r="B32" s="33" t="str">
        <f>inscription!B49</f>
        <v>Leblond</v>
      </c>
      <c r="C32" s="33" t="str">
        <f>inscription!C49</f>
        <v>Marcel</v>
      </c>
      <c r="D32" s="139"/>
      <c r="E32" s="42">
        <f>inscription!H49</f>
        <v>50</v>
      </c>
      <c r="F32" s="140"/>
      <c r="G32" s="70">
        <f>inscription!I49</f>
        <v>45</v>
      </c>
      <c r="H32" s="71">
        <f t="shared" si="0"/>
        <v>45</v>
      </c>
      <c r="I32" s="9"/>
    </row>
    <row r="33" spans="1:9" s="6" customFormat="1" ht="19.5" thickBot="1" thickTop="1">
      <c r="A33" s="78">
        <v>92</v>
      </c>
      <c r="B33" s="33" t="str">
        <f>inscription!B107</f>
        <v>Lemieux</v>
      </c>
      <c r="C33" s="33" t="str">
        <f>inscription!C107</f>
        <v>Jean</v>
      </c>
      <c r="D33" s="138"/>
      <c r="E33" s="42">
        <f>inscription!H107</f>
        <v>0</v>
      </c>
      <c r="F33" s="46"/>
      <c r="G33" s="70">
        <f>inscription!I107</f>
        <v>44</v>
      </c>
      <c r="H33" s="71">
        <f t="shared" si="0"/>
        <v>44</v>
      </c>
      <c r="I33" s="4"/>
    </row>
    <row r="34" spans="1:9" s="6" customFormat="1" ht="19.5" thickBot="1" thickTop="1">
      <c r="A34" s="78">
        <v>6</v>
      </c>
      <c r="B34" s="33" t="str">
        <f>inscription!B21</f>
        <v>DiGiovanni</v>
      </c>
      <c r="C34" s="33" t="str">
        <f>inscription!C21</f>
        <v>Danny</v>
      </c>
      <c r="D34" s="32"/>
      <c r="E34" s="42">
        <f>inscription!H21</f>
        <v>50</v>
      </c>
      <c r="F34" s="48"/>
      <c r="G34" s="70">
        <f>inscription!I21</f>
        <v>43</v>
      </c>
      <c r="H34" s="71">
        <f t="shared" si="0"/>
        <v>43</v>
      </c>
      <c r="I34" s="4"/>
    </row>
    <row r="35" spans="1:9" s="6" customFormat="1" ht="19.5" thickBot="1" thickTop="1">
      <c r="A35" s="78">
        <v>10</v>
      </c>
      <c r="B35" s="33" t="str">
        <f>inscription!B25</f>
        <v>Brule</v>
      </c>
      <c r="C35" s="33" t="str">
        <f>inscription!C25</f>
        <v>Denis</v>
      </c>
      <c r="D35" s="32"/>
      <c r="E35" s="42">
        <f>inscription!H25</f>
        <v>50</v>
      </c>
      <c r="F35" s="48"/>
      <c r="G35" s="70">
        <f>inscription!I25</f>
        <v>43</v>
      </c>
      <c r="H35" s="71">
        <f t="shared" si="0"/>
        <v>43</v>
      </c>
      <c r="I35" s="4"/>
    </row>
    <row r="36" spans="1:9" s="6" customFormat="1" ht="21.75" thickBot="1" thickTop="1">
      <c r="A36" s="78">
        <v>20</v>
      </c>
      <c r="B36" s="34" t="str">
        <f>inscription!B35</f>
        <v>Torchia</v>
      </c>
      <c r="C36" s="35" t="str">
        <f>inscription!C35</f>
        <v>Luigi</v>
      </c>
      <c r="D36" s="32"/>
      <c r="E36" s="42">
        <f>inscription!H35</f>
        <v>50</v>
      </c>
      <c r="F36" s="48"/>
      <c r="G36" s="70">
        <f>inscription!I35</f>
        <v>43</v>
      </c>
      <c r="H36" s="71">
        <f t="shared" si="0"/>
        <v>43</v>
      </c>
      <c r="I36" s="4"/>
    </row>
    <row r="37" spans="1:9" s="6" customFormat="1" ht="19.5" thickBot="1" thickTop="1">
      <c r="A37" s="78">
        <v>42</v>
      </c>
      <c r="B37" s="33" t="str">
        <f>inscription!B57</f>
        <v>Aitken</v>
      </c>
      <c r="C37" s="33" t="str">
        <f>inscription!C57</f>
        <v>Larry</v>
      </c>
      <c r="D37" s="32"/>
      <c r="E37" s="42">
        <f>inscription!H57</f>
        <v>50</v>
      </c>
      <c r="F37" s="48"/>
      <c r="G37" s="70">
        <f>inscription!I57</f>
        <v>43</v>
      </c>
      <c r="H37" s="71">
        <f t="shared" si="0"/>
        <v>43</v>
      </c>
      <c r="I37" s="4"/>
    </row>
    <row r="38" spans="1:9" s="6" customFormat="1" ht="19.5" thickBot="1" thickTop="1">
      <c r="A38" s="78">
        <v>64</v>
      </c>
      <c r="B38" s="33" t="str">
        <f>inscription!B79</f>
        <v>speak</v>
      </c>
      <c r="C38" s="33" t="str">
        <f>inscription!C79</f>
        <v>Gilbert</v>
      </c>
      <c r="D38" s="32"/>
      <c r="E38" s="42">
        <f>inscription!H79</f>
        <v>50</v>
      </c>
      <c r="F38" s="48"/>
      <c r="G38" s="70">
        <f>inscription!I79</f>
        <v>43</v>
      </c>
      <c r="H38" s="71">
        <f t="shared" si="0"/>
        <v>43</v>
      </c>
      <c r="I38" s="4"/>
    </row>
    <row r="39" spans="1:9" s="7" customFormat="1" ht="19.5" thickBot="1" thickTop="1">
      <c r="A39" s="78">
        <v>87</v>
      </c>
      <c r="B39" s="33" t="str">
        <f>inscription!B102</f>
        <v>Theoret</v>
      </c>
      <c r="C39" s="33" t="str">
        <f>inscription!C102</f>
        <v>Guylaine</v>
      </c>
      <c r="D39" s="138"/>
      <c r="E39" s="42">
        <f>inscription!H102</f>
        <v>50</v>
      </c>
      <c r="F39" s="46"/>
      <c r="G39" s="70">
        <f>inscription!I102</f>
        <v>43</v>
      </c>
      <c r="H39" s="71">
        <f t="shared" si="0"/>
        <v>43</v>
      </c>
      <c r="I39" s="4"/>
    </row>
    <row r="40" spans="1:9" s="7" customFormat="1" ht="19.5" thickBot="1" thickTop="1">
      <c r="A40" s="78">
        <v>33</v>
      </c>
      <c r="B40" s="33" t="str">
        <f>inscription!B48</f>
        <v>Gelinas</v>
      </c>
      <c r="C40" s="33" t="str">
        <f>inscription!C48</f>
        <v>Jean-Michel</v>
      </c>
      <c r="D40" s="32"/>
      <c r="E40" s="42">
        <f>inscription!H48</f>
        <v>50</v>
      </c>
      <c r="F40" s="48"/>
      <c r="G40" s="70">
        <f>inscription!I48</f>
        <v>42</v>
      </c>
      <c r="H40" s="71">
        <f t="shared" si="0"/>
        <v>42</v>
      </c>
      <c r="I40" s="4"/>
    </row>
    <row r="41" spans="1:9" s="7" customFormat="1" ht="19.5" thickBot="1" thickTop="1">
      <c r="A41" s="78">
        <v>18</v>
      </c>
      <c r="B41" s="33" t="str">
        <f>inscription!B33</f>
        <v>McKenzie</v>
      </c>
      <c r="C41" s="33" t="str">
        <f>inscription!C33</f>
        <v>Daniel</v>
      </c>
      <c r="D41" s="32"/>
      <c r="E41" s="42">
        <f>inscription!H33</f>
        <v>50</v>
      </c>
      <c r="F41" s="48"/>
      <c r="G41" s="70">
        <f>inscription!I33</f>
        <v>41</v>
      </c>
      <c r="H41" s="71">
        <f t="shared" si="0"/>
        <v>41</v>
      </c>
      <c r="I41" s="4"/>
    </row>
    <row r="42" spans="1:9" s="7" customFormat="1" ht="19.5" thickBot="1" thickTop="1">
      <c r="A42" s="78">
        <v>38</v>
      </c>
      <c r="B42" s="33" t="str">
        <f>inscription!B53</f>
        <v>Goudreau</v>
      </c>
      <c r="C42" s="33" t="str">
        <f>inscription!C53</f>
        <v>Martin</v>
      </c>
      <c r="D42" s="32"/>
      <c r="E42" s="42">
        <f>inscription!H53</f>
        <v>50</v>
      </c>
      <c r="F42" s="48"/>
      <c r="G42" s="70">
        <f>inscription!I53</f>
        <v>41</v>
      </c>
      <c r="H42" s="71">
        <f t="shared" si="0"/>
        <v>41</v>
      </c>
      <c r="I42" s="4"/>
    </row>
    <row r="43" spans="1:9" s="7" customFormat="1" ht="21.75" thickBot="1" thickTop="1">
      <c r="A43" s="78">
        <v>19</v>
      </c>
      <c r="B43" s="34" t="str">
        <f>inscription!B34</f>
        <v>Beaudoin</v>
      </c>
      <c r="C43" s="35" t="str">
        <f>inscription!C34</f>
        <v>Yvon</v>
      </c>
      <c r="D43" s="32"/>
      <c r="E43" s="42">
        <f>inscription!H34</f>
        <v>50</v>
      </c>
      <c r="F43" s="48"/>
      <c r="G43" s="70">
        <f>inscription!I34</f>
        <v>39</v>
      </c>
      <c r="H43" s="71">
        <f t="shared" si="0"/>
        <v>39</v>
      </c>
      <c r="I43" s="4"/>
    </row>
    <row r="44" spans="1:9" s="7" customFormat="1" ht="21.75" thickBot="1" thickTop="1">
      <c r="A44" s="78">
        <v>52</v>
      </c>
      <c r="B44" s="34" t="str">
        <f>inscription!B67</f>
        <v>Provencal</v>
      </c>
      <c r="C44" s="35" t="str">
        <f>inscription!C67</f>
        <v>Michel</v>
      </c>
      <c r="D44" s="139"/>
      <c r="E44" s="42">
        <f>inscription!H67</f>
        <v>50</v>
      </c>
      <c r="F44" s="140"/>
      <c r="G44" s="70">
        <f>inscription!I67</f>
        <v>39</v>
      </c>
      <c r="H44" s="71">
        <f t="shared" si="0"/>
        <v>39</v>
      </c>
      <c r="I44" s="10"/>
    </row>
    <row r="45" spans="1:9" s="7" customFormat="1" ht="21.75" thickBot="1" thickTop="1">
      <c r="A45" s="78">
        <v>32</v>
      </c>
      <c r="B45" s="34" t="str">
        <f>inscription!B47</f>
        <v>Grenier</v>
      </c>
      <c r="C45" s="35" t="str">
        <f>inscription!C47</f>
        <v>Alain</v>
      </c>
      <c r="D45" s="32"/>
      <c r="E45" s="42">
        <f>inscription!H47</f>
        <v>50</v>
      </c>
      <c r="F45" s="48"/>
      <c r="G45" s="70">
        <f>inscription!I47</f>
        <v>38</v>
      </c>
      <c r="H45" s="71">
        <f t="shared" si="0"/>
        <v>38</v>
      </c>
      <c r="I45" s="21"/>
    </row>
    <row r="46" spans="1:9" s="7" customFormat="1" ht="19.5" thickBot="1" thickTop="1">
      <c r="A46" s="78">
        <v>22</v>
      </c>
      <c r="B46" s="33" t="str">
        <f>inscription!B37</f>
        <v>Bouchet</v>
      </c>
      <c r="C46" s="33" t="str">
        <f>inscription!C37</f>
        <v>Loic</v>
      </c>
      <c r="D46" s="139"/>
      <c r="E46" s="42">
        <f>inscription!H37</f>
        <v>50</v>
      </c>
      <c r="F46" s="140"/>
      <c r="G46" s="70">
        <f>inscription!I37</f>
        <v>37</v>
      </c>
      <c r="H46" s="71">
        <f t="shared" si="0"/>
        <v>37</v>
      </c>
      <c r="I46" s="9"/>
    </row>
    <row r="47" spans="1:9" ht="19.5" thickBot="1" thickTop="1">
      <c r="A47" s="78">
        <v>14</v>
      </c>
      <c r="B47" s="33" t="str">
        <f>inscription!B29</f>
        <v>Dubrule</v>
      </c>
      <c r="C47" s="33" t="str">
        <f>inscription!C29</f>
        <v>Gilles</v>
      </c>
      <c r="D47" s="32"/>
      <c r="E47" s="42">
        <f>inscription!H29</f>
        <v>50</v>
      </c>
      <c r="F47" s="48"/>
      <c r="G47" s="70">
        <f>inscription!I29</f>
        <v>36</v>
      </c>
      <c r="H47" s="71">
        <f t="shared" si="0"/>
        <v>36</v>
      </c>
      <c r="I47" s="4"/>
    </row>
    <row r="48" spans="1:9" ht="21.75" thickBot="1" thickTop="1">
      <c r="A48" s="78">
        <v>16</v>
      </c>
      <c r="B48" s="34" t="str">
        <f>inscription!B31</f>
        <v>Calleya</v>
      </c>
      <c r="C48" s="35" t="str">
        <f>inscription!C31</f>
        <v>Bill</v>
      </c>
      <c r="D48" s="30"/>
      <c r="E48" s="42">
        <f>inscription!H31</f>
        <v>50</v>
      </c>
      <c r="F48" s="46"/>
      <c r="G48" s="70">
        <f>inscription!I31</f>
        <v>36</v>
      </c>
      <c r="H48" s="71">
        <f aca="true" t="shared" si="1" ref="H48:H79">G48</f>
        <v>36</v>
      </c>
      <c r="I48" s="4"/>
    </row>
    <row r="49" spans="1:9" ht="21.75" thickBot="1" thickTop="1">
      <c r="A49" s="78">
        <v>76</v>
      </c>
      <c r="B49" s="34" t="str">
        <f>inscription!B91</f>
        <v>Provencher</v>
      </c>
      <c r="C49" s="35" t="str">
        <f>inscription!C91</f>
        <v>Guillaume</v>
      </c>
      <c r="D49" s="32"/>
      <c r="E49" s="42">
        <f>inscription!H91</f>
        <v>50</v>
      </c>
      <c r="F49" s="48"/>
      <c r="G49" s="70">
        <f>inscription!I91</f>
        <v>34</v>
      </c>
      <c r="H49" s="71">
        <f t="shared" si="1"/>
        <v>34</v>
      </c>
      <c r="I49" s="4"/>
    </row>
    <row r="50" spans="1:9" ht="21.75" thickBot="1" thickTop="1">
      <c r="A50" s="78">
        <v>40</v>
      </c>
      <c r="B50" s="34" t="str">
        <f>inscription!B55</f>
        <v>Perreault</v>
      </c>
      <c r="C50" s="35" t="str">
        <f>inscription!C55</f>
        <v>Daniel</v>
      </c>
      <c r="D50" s="32"/>
      <c r="E50" s="42">
        <f>inscription!H55</f>
        <v>50</v>
      </c>
      <c r="F50" s="48"/>
      <c r="G50" s="70">
        <f>inscription!I55</f>
        <v>34</v>
      </c>
      <c r="H50" s="71">
        <f t="shared" si="1"/>
        <v>34</v>
      </c>
      <c r="I50" s="4"/>
    </row>
    <row r="51" spans="1:9" ht="21.75" thickBot="1" thickTop="1">
      <c r="A51" s="78">
        <v>95</v>
      </c>
      <c r="B51" s="34" t="str">
        <f>inscription!B110</f>
        <v>Auclair</v>
      </c>
      <c r="C51" s="35" t="str">
        <f>inscription!C110</f>
        <v>Manon</v>
      </c>
      <c r="D51" s="32"/>
      <c r="E51" s="42">
        <f>inscription!H110</f>
        <v>50</v>
      </c>
      <c r="F51" s="48"/>
      <c r="G51" s="70">
        <f>inscription!I110</f>
        <v>34</v>
      </c>
      <c r="H51" s="71">
        <f t="shared" si="1"/>
        <v>34</v>
      </c>
      <c r="I51" s="4"/>
    </row>
    <row r="52" spans="1:9" ht="19.5" thickBot="1" thickTop="1">
      <c r="A52" s="78">
        <v>99</v>
      </c>
      <c r="B52" s="33" t="str">
        <f>inscription!B114</f>
        <v>Pereira</v>
      </c>
      <c r="C52" s="33" t="str">
        <f>inscription!C114</f>
        <v>victor</v>
      </c>
      <c r="D52" s="32"/>
      <c r="E52" s="42">
        <f>inscription!H114</f>
        <v>50</v>
      </c>
      <c r="F52" s="48"/>
      <c r="G52" s="70">
        <f>inscription!I114</f>
        <v>34</v>
      </c>
      <c r="H52" s="71">
        <f t="shared" si="1"/>
        <v>34</v>
      </c>
      <c r="I52" s="4"/>
    </row>
    <row r="53" spans="1:9" ht="19.5" thickBot="1" thickTop="1">
      <c r="A53" s="78">
        <v>41</v>
      </c>
      <c r="B53" s="33" t="str">
        <f>inscription!B56</f>
        <v>Guichard</v>
      </c>
      <c r="C53" s="33" t="str">
        <f>inscription!C56</f>
        <v>Rene</v>
      </c>
      <c r="D53" s="32"/>
      <c r="E53" s="42">
        <f>inscription!H56</f>
        <v>50</v>
      </c>
      <c r="F53" s="48"/>
      <c r="G53" s="70">
        <f>inscription!I56</f>
        <v>33</v>
      </c>
      <c r="H53" s="71">
        <f t="shared" si="1"/>
        <v>33</v>
      </c>
      <c r="I53" s="4"/>
    </row>
    <row r="54" spans="1:9" ht="19.5" thickBot="1" thickTop="1">
      <c r="A54" s="78">
        <v>94</v>
      </c>
      <c r="B54" s="33" t="str">
        <f>inscription!B109</f>
        <v>Demarle</v>
      </c>
      <c r="C54" s="33" t="str">
        <f>inscription!C109</f>
        <v>Pierre</v>
      </c>
      <c r="D54" s="32"/>
      <c r="E54" s="42">
        <f>inscription!H109</f>
        <v>50</v>
      </c>
      <c r="F54" s="48"/>
      <c r="G54" s="70">
        <f>inscription!I109</f>
        <v>33</v>
      </c>
      <c r="H54" s="71">
        <f t="shared" si="1"/>
        <v>33</v>
      </c>
      <c r="I54" s="4"/>
    </row>
    <row r="55" spans="1:9" ht="21.75" thickBot="1" thickTop="1">
      <c r="A55" s="78">
        <v>11</v>
      </c>
      <c r="B55" s="34" t="str">
        <f>inscription!B26</f>
        <v>Brule</v>
      </c>
      <c r="C55" s="35" t="str">
        <f>inscription!C26</f>
        <v>Hugo</v>
      </c>
      <c r="D55" s="32"/>
      <c r="E55" s="42">
        <f>inscription!H26</f>
        <v>50</v>
      </c>
      <c r="F55" s="48"/>
      <c r="G55" s="70">
        <f>inscription!I26</f>
        <v>32</v>
      </c>
      <c r="H55" s="71">
        <f t="shared" si="1"/>
        <v>32</v>
      </c>
      <c r="I55" s="4"/>
    </row>
    <row r="56" spans="1:9" ht="19.5" thickBot="1" thickTop="1">
      <c r="A56" s="78">
        <v>59</v>
      </c>
      <c r="B56" s="33" t="str">
        <f>inscription!B74</f>
        <v>Talbot</v>
      </c>
      <c r="C56" s="33" t="str">
        <f>inscription!C74</f>
        <v>Max</v>
      </c>
      <c r="D56" s="32"/>
      <c r="E56" s="42">
        <f>inscription!H74</f>
        <v>50</v>
      </c>
      <c r="F56" s="48"/>
      <c r="G56" s="70">
        <f>inscription!I74</f>
        <v>32</v>
      </c>
      <c r="H56" s="71">
        <f t="shared" si="1"/>
        <v>32</v>
      </c>
      <c r="I56" s="4"/>
    </row>
    <row r="57" spans="1:9" ht="21.75" thickBot="1" thickTop="1">
      <c r="A57" s="78">
        <v>62</v>
      </c>
      <c r="B57" s="34" t="str">
        <f>inscription!B77</f>
        <v>Xenos</v>
      </c>
      <c r="C57" s="35" t="str">
        <f>inscription!C77</f>
        <v>Ionnis</v>
      </c>
      <c r="D57" s="138"/>
      <c r="E57" s="42">
        <f>inscription!H77</f>
        <v>50</v>
      </c>
      <c r="F57" s="46"/>
      <c r="G57" s="70">
        <f>inscription!I77</f>
        <v>30</v>
      </c>
      <c r="H57" s="71">
        <f t="shared" si="1"/>
        <v>30</v>
      </c>
      <c r="I57" s="4"/>
    </row>
    <row r="58" spans="1:9" ht="21.75" thickBot="1" thickTop="1">
      <c r="A58" s="78">
        <v>96</v>
      </c>
      <c r="B58" s="34" t="str">
        <f>inscription!B111</f>
        <v>Poirier</v>
      </c>
      <c r="C58" s="35" t="str">
        <f>inscription!C111</f>
        <v>Marcel</v>
      </c>
      <c r="D58" s="139"/>
      <c r="E58" s="42">
        <f>inscription!H111</f>
        <v>0</v>
      </c>
      <c r="F58" s="140"/>
      <c r="G58" s="70">
        <f>inscription!I111</f>
        <v>29</v>
      </c>
      <c r="H58" s="71">
        <f t="shared" si="1"/>
        <v>29</v>
      </c>
      <c r="I58" s="10"/>
    </row>
    <row r="59" spans="1:9" ht="21.75" thickBot="1" thickTop="1">
      <c r="A59" s="78">
        <v>105</v>
      </c>
      <c r="B59" s="34" t="str">
        <f>inscription!B120</f>
        <v>Caruana</v>
      </c>
      <c r="C59" s="35" t="str">
        <f>inscription!C120</f>
        <v>Gerry</v>
      </c>
      <c r="D59" s="32"/>
      <c r="E59" s="42">
        <f>inscription!H120</f>
        <v>50</v>
      </c>
      <c r="F59" s="48"/>
      <c r="G59" s="70">
        <f>inscription!I120</f>
        <v>29</v>
      </c>
      <c r="H59" s="71">
        <f t="shared" si="1"/>
        <v>29</v>
      </c>
      <c r="I59" s="21"/>
    </row>
    <row r="60" spans="1:9" ht="19.5" thickBot="1" thickTop="1">
      <c r="A60" s="78">
        <v>98</v>
      </c>
      <c r="B60" s="33" t="str">
        <f>inscription!B113</f>
        <v>Pereira</v>
      </c>
      <c r="C60" s="33" t="str">
        <f>inscription!C113</f>
        <v>fernando</v>
      </c>
      <c r="D60" s="139"/>
      <c r="E60" s="42">
        <f>inscription!H113</f>
        <v>50</v>
      </c>
      <c r="F60" s="140"/>
      <c r="G60" s="70">
        <f>inscription!I113</f>
        <v>25</v>
      </c>
      <c r="H60" s="71">
        <f t="shared" si="1"/>
        <v>25</v>
      </c>
      <c r="I60" s="9"/>
    </row>
    <row r="61" spans="1:9" ht="19.5" thickBot="1" thickTop="1">
      <c r="A61" s="78">
        <v>102</v>
      </c>
      <c r="B61" s="33" t="str">
        <f>inscription!B117</f>
        <v>Lavoie</v>
      </c>
      <c r="C61" s="33" t="str">
        <f>inscription!C117</f>
        <v>Philippe</v>
      </c>
      <c r="D61" s="138"/>
      <c r="E61" s="42">
        <f>inscription!H117</f>
        <v>0</v>
      </c>
      <c r="F61" s="46"/>
      <c r="G61" s="70">
        <f>inscription!I117</f>
        <v>47</v>
      </c>
      <c r="H61" s="71">
        <f t="shared" si="1"/>
        <v>47</v>
      </c>
      <c r="I61" s="4"/>
    </row>
    <row r="62" spans="1:9" ht="21.75" thickBot="1" thickTop="1">
      <c r="A62" s="78">
        <v>3</v>
      </c>
      <c r="B62" s="34" t="str">
        <f>inscription!B18</f>
        <v>Lavoie</v>
      </c>
      <c r="C62" s="35" t="str">
        <f>inscription!C18</f>
        <v>Eric</v>
      </c>
      <c r="D62" s="36"/>
      <c r="E62" s="42">
        <f>inscription!H18</f>
        <v>0</v>
      </c>
      <c r="F62" s="141"/>
      <c r="G62" s="70">
        <f>inscription!I18</f>
        <v>23</v>
      </c>
      <c r="H62" s="71">
        <f t="shared" si="1"/>
        <v>23</v>
      </c>
      <c r="I62" s="4"/>
    </row>
    <row r="63" spans="1:9" ht="21.75" thickBot="1" thickTop="1">
      <c r="A63" s="78">
        <v>7</v>
      </c>
      <c r="B63" s="34" t="str">
        <f>inscription!B22</f>
        <v>Martin</v>
      </c>
      <c r="C63" s="35" t="str">
        <f>inscription!C22</f>
        <v>Denis</v>
      </c>
      <c r="D63" s="32"/>
      <c r="E63" s="42">
        <f>inscription!H22</f>
        <v>50</v>
      </c>
      <c r="F63" s="48"/>
      <c r="G63" s="70">
        <f>inscription!I22</f>
        <v>22</v>
      </c>
      <c r="H63" s="71">
        <f t="shared" si="1"/>
        <v>22</v>
      </c>
      <c r="I63" s="4"/>
    </row>
    <row r="64" spans="1:9" ht="19.5" thickBot="1" thickTop="1">
      <c r="A64" s="78">
        <v>69</v>
      </c>
      <c r="B64" s="33" t="str">
        <f>inscription!B84</f>
        <v>Herpson</v>
      </c>
      <c r="C64" s="33" t="str">
        <f>inscription!C84</f>
        <v>Jack</v>
      </c>
      <c r="D64" s="32"/>
      <c r="E64" s="42">
        <f>inscription!H84</f>
        <v>0</v>
      </c>
      <c r="F64" s="48"/>
      <c r="G64" s="70">
        <f>inscription!I84</f>
        <v>21</v>
      </c>
      <c r="H64" s="71">
        <f t="shared" si="1"/>
        <v>21</v>
      </c>
      <c r="I64" s="4"/>
    </row>
    <row r="65" spans="1:9" ht="19.5" thickBot="1" thickTop="1">
      <c r="A65" s="78">
        <v>83</v>
      </c>
      <c r="B65" s="33" t="str">
        <f>inscription!B98</f>
        <v>Martin</v>
      </c>
      <c r="C65" s="33" t="str">
        <f>inscription!C98</f>
        <v>Dom jr</v>
      </c>
      <c r="D65" s="32"/>
      <c r="E65" s="42">
        <f>inscription!H98</f>
        <v>50</v>
      </c>
      <c r="F65" s="48"/>
      <c r="G65" s="70">
        <f>inscription!I98</f>
        <v>19</v>
      </c>
      <c r="H65" s="71">
        <f t="shared" si="1"/>
        <v>19</v>
      </c>
      <c r="I65" s="4"/>
    </row>
    <row r="66" spans="1:9" ht="21.75" thickBot="1" thickTop="1">
      <c r="A66" s="78">
        <v>106</v>
      </c>
      <c r="B66" s="34" t="str">
        <f>inscription!B121</f>
        <v>Ponton</v>
      </c>
      <c r="C66" s="35" t="str">
        <f>inscription!C121</f>
        <v>Williams</v>
      </c>
      <c r="D66" s="32"/>
      <c r="E66" s="42">
        <f>inscription!H121</f>
        <v>50</v>
      </c>
      <c r="F66" s="48"/>
      <c r="G66" s="70">
        <f>inscription!I121</f>
        <v>19</v>
      </c>
      <c r="H66" s="71">
        <f t="shared" si="1"/>
        <v>19</v>
      </c>
      <c r="I66" s="4"/>
    </row>
    <row r="67" spans="1:9" ht="19.5" thickBot="1" thickTop="1">
      <c r="A67" s="78">
        <v>45</v>
      </c>
      <c r="B67" s="33" t="str">
        <f>inscription!B60</f>
        <v>Gaulin</v>
      </c>
      <c r="C67" s="33" t="str">
        <f>inscription!C60</f>
        <v>Pierre</v>
      </c>
      <c r="D67" s="36"/>
      <c r="E67" s="42">
        <f>inscription!H60</f>
        <v>50</v>
      </c>
      <c r="F67" s="141"/>
      <c r="G67" s="70">
        <f>inscription!I60</f>
        <v>16</v>
      </c>
      <c r="H67" s="71">
        <f t="shared" si="1"/>
        <v>16</v>
      </c>
      <c r="I67" s="4"/>
    </row>
    <row r="68" spans="1:9" ht="19.5" thickBot="1" thickTop="1">
      <c r="A68" s="78">
        <v>104</v>
      </c>
      <c r="B68" s="33" t="str">
        <f>inscription!B119</f>
        <v>Gagne</v>
      </c>
      <c r="C68" s="33" t="str">
        <f>inscription!C119</f>
        <v>Kevin</v>
      </c>
      <c r="D68" s="32"/>
      <c r="E68" s="42">
        <f>inscription!H119</f>
        <v>0</v>
      </c>
      <c r="F68" s="48"/>
      <c r="G68" s="70">
        <f>inscription!I119</f>
        <v>27</v>
      </c>
      <c r="H68" s="71">
        <f t="shared" si="1"/>
        <v>27</v>
      </c>
      <c r="I68" s="4"/>
    </row>
    <row r="69" spans="1:9" ht="21.75" thickBot="1" thickTop="1">
      <c r="A69" s="78">
        <v>86</v>
      </c>
      <c r="B69" s="34" t="str">
        <f>inscription!B101</f>
        <v>Dubrule</v>
      </c>
      <c r="C69" s="35" t="str">
        <f>inscription!C101</f>
        <v>Fred</v>
      </c>
      <c r="D69" s="32"/>
      <c r="E69" s="42">
        <f>inscription!H101</f>
        <v>0</v>
      </c>
      <c r="F69" s="48"/>
      <c r="G69" s="70">
        <f>inscription!I101</f>
        <v>15</v>
      </c>
      <c r="H69" s="71">
        <f t="shared" si="1"/>
        <v>15</v>
      </c>
      <c r="I69" s="4"/>
    </row>
    <row r="70" spans="1:9" ht="19.5" thickBot="1" thickTop="1">
      <c r="A70" s="78">
        <v>2</v>
      </c>
      <c r="B70" s="33" t="str">
        <f>inscription!B17</f>
        <v>Guenette</v>
      </c>
      <c r="C70" s="33" t="str">
        <f>inscription!C17</f>
        <v>Eve</v>
      </c>
      <c r="D70" s="30"/>
      <c r="E70" s="42">
        <f>inscription!H17</f>
        <v>0</v>
      </c>
      <c r="F70" s="46"/>
      <c r="G70" s="70">
        <f>inscription!I17</f>
        <v>14</v>
      </c>
      <c r="H70" s="71">
        <f t="shared" si="1"/>
        <v>14</v>
      </c>
      <c r="I70" s="4"/>
    </row>
    <row r="71" spans="1:9" ht="21.75" thickBot="1" thickTop="1">
      <c r="A71" s="78">
        <v>66</v>
      </c>
      <c r="B71" s="34" t="str">
        <f>inscription!B81</f>
        <v>Caron</v>
      </c>
      <c r="C71" s="35" t="str">
        <f>inscription!C81</f>
        <v>Claude</v>
      </c>
      <c r="D71" s="32"/>
      <c r="E71" s="42">
        <f>inscription!H81</f>
        <v>50</v>
      </c>
      <c r="F71" s="48"/>
      <c r="G71" s="70">
        <f>inscription!I81</f>
        <v>10</v>
      </c>
      <c r="H71" s="71">
        <f t="shared" si="1"/>
        <v>10</v>
      </c>
      <c r="I71" s="4"/>
    </row>
    <row r="72" spans="1:9" ht="19.5" thickBot="1" thickTop="1">
      <c r="A72" s="78">
        <v>103</v>
      </c>
      <c r="B72" s="33" t="str">
        <f>inscription!B118</f>
        <v>Guimont</v>
      </c>
      <c r="C72" s="33" t="str">
        <f>inscription!C118</f>
        <v>Audreanne</v>
      </c>
      <c r="D72" s="139"/>
      <c r="E72" s="42">
        <f>inscription!H118</f>
        <v>0</v>
      </c>
      <c r="F72" s="140"/>
      <c r="G72" s="70">
        <f>inscription!I118</f>
        <v>9</v>
      </c>
      <c r="H72" s="71">
        <f t="shared" si="1"/>
        <v>9</v>
      </c>
      <c r="I72" s="10"/>
    </row>
    <row r="73" spans="1:9" ht="21.75" thickBot="1" thickTop="1">
      <c r="A73" s="78">
        <v>4</v>
      </c>
      <c r="B73" s="34" t="str">
        <f>inscription!B19</f>
        <v>Brousseau</v>
      </c>
      <c r="C73" s="35" t="str">
        <f>inscription!C19</f>
        <v>Jean</v>
      </c>
      <c r="D73" s="32"/>
      <c r="E73" s="42">
        <f>inscription!H19</f>
        <v>0</v>
      </c>
      <c r="F73" s="48"/>
      <c r="G73" s="70">
        <f>inscription!I19</f>
        <v>0</v>
      </c>
      <c r="H73" s="71">
        <f t="shared" si="1"/>
        <v>0</v>
      </c>
      <c r="I73" s="4"/>
    </row>
    <row r="74" spans="1:9" ht="19.5" thickBot="1" thickTop="1">
      <c r="A74" s="78">
        <v>9</v>
      </c>
      <c r="B74" s="33" t="str">
        <f>inscription!B24</f>
        <v>Perreault</v>
      </c>
      <c r="C74" s="33" t="str">
        <f>inscription!C24</f>
        <v>Daniel</v>
      </c>
      <c r="D74" s="32"/>
      <c r="E74" s="42">
        <f>inscription!H24</f>
        <v>0</v>
      </c>
      <c r="F74" s="48"/>
      <c r="G74" s="70">
        <f>inscription!I24</f>
        <v>0</v>
      </c>
      <c r="H74" s="71">
        <f t="shared" si="1"/>
        <v>0</v>
      </c>
      <c r="I74" s="4"/>
    </row>
    <row r="75" spans="1:9" ht="19.5" thickBot="1" thickTop="1">
      <c r="A75" s="78">
        <v>13</v>
      </c>
      <c r="B75" s="33" t="str">
        <f>inscription!B28</f>
        <v>Mudes</v>
      </c>
      <c r="C75" s="33" t="str">
        <f>inscription!C28</f>
        <v>Manuel</v>
      </c>
      <c r="D75" s="32"/>
      <c r="E75" s="42">
        <f>inscription!H28</f>
        <v>0</v>
      </c>
      <c r="F75" s="48"/>
      <c r="G75" s="70">
        <f>inscription!I28</f>
        <v>0</v>
      </c>
      <c r="H75" s="71">
        <f t="shared" si="1"/>
        <v>0</v>
      </c>
      <c r="I75" s="4"/>
    </row>
    <row r="76" spans="1:9" ht="21.75" thickBot="1" thickTop="1">
      <c r="A76" s="78">
        <v>23</v>
      </c>
      <c r="B76" s="34" t="str">
        <f>inscription!B38</f>
        <v>Neudes</v>
      </c>
      <c r="C76" s="35" t="str">
        <f>inscription!C38</f>
        <v>Victor</v>
      </c>
      <c r="D76" s="32"/>
      <c r="E76" s="42">
        <f>inscription!H38</f>
        <v>0</v>
      </c>
      <c r="F76" s="48"/>
      <c r="G76" s="70">
        <f>inscription!I38</f>
        <v>0</v>
      </c>
      <c r="H76" s="71">
        <f t="shared" si="1"/>
        <v>0</v>
      </c>
      <c r="I76" s="4"/>
    </row>
    <row r="77" spans="1:9" ht="19.5" thickBot="1" thickTop="1">
      <c r="A77" s="78">
        <v>25</v>
      </c>
      <c r="B77" s="33" t="str">
        <f>inscription!B40</f>
        <v>Sauve </v>
      </c>
      <c r="C77" s="33" t="str">
        <f>inscription!C40</f>
        <v>Michel</v>
      </c>
      <c r="D77" s="139"/>
      <c r="E77" s="42">
        <f>inscription!H40</f>
        <v>0</v>
      </c>
      <c r="F77" s="140"/>
      <c r="G77" s="70">
        <f>inscription!I40</f>
        <v>0</v>
      </c>
      <c r="H77" s="71">
        <f t="shared" si="1"/>
        <v>0</v>
      </c>
      <c r="I77" s="10"/>
    </row>
    <row r="78" spans="1:9" ht="19.5" thickBot="1" thickTop="1">
      <c r="A78" s="78">
        <v>26</v>
      </c>
      <c r="B78" s="33" t="str">
        <f>inscription!B41</f>
        <v>Stanko</v>
      </c>
      <c r="C78" s="33" t="str">
        <f>inscription!C41</f>
        <v>Stephen</v>
      </c>
      <c r="D78" s="32"/>
      <c r="E78" s="42">
        <f>inscription!H41</f>
        <v>0</v>
      </c>
      <c r="F78" s="48"/>
      <c r="G78" s="70">
        <f>inscription!I41</f>
        <v>0</v>
      </c>
      <c r="H78" s="71">
        <f t="shared" si="1"/>
        <v>0</v>
      </c>
      <c r="I78" s="4"/>
    </row>
    <row r="79" spans="1:9" ht="21.75" thickBot="1" thickTop="1">
      <c r="A79" s="78">
        <v>28</v>
      </c>
      <c r="B79" s="34" t="str">
        <f>inscription!B43</f>
        <v>Champagne</v>
      </c>
      <c r="C79" s="35" t="str">
        <f>inscription!C43</f>
        <v>Michel</v>
      </c>
      <c r="D79" s="32"/>
      <c r="E79" s="42">
        <f>inscription!H43</f>
        <v>0</v>
      </c>
      <c r="F79" s="48"/>
      <c r="G79" s="70">
        <f>inscription!I43</f>
        <v>0</v>
      </c>
      <c r="H79" s="71">
        <f t="shared" si="1"/>
        <v>0</v>
      </c>
      <c r="I79" s="4"/>
    </row>
    <row r="80" spans="1:9" ht="19.5" thickBot="1" thickTop="1">
      <c r="A80" s="78">
        <v>29</v>
      </c>
      <c r="B80" s="33" t="str">
        <f>inscription!B44</f>
        <v>Champagne</v>
      </c>
      <c r="C80" s="33" t="str">
        <f>inscription!C44</f>
        <v>Hugo</v>
      </c>
      <c r="D80" s="138"/>
      <c r="E80" s="42">
        <f>inscription!H44</f>
        <v>0</v>
      </c>
      <c r="F80" s="46"/>
      <c r="G80" s="70">
        <f>inscription!I44</f>
        <v>0</v>
      </c>
      <c r="H80" s="71">
        <f aca="true" t="shared" si="2" ref="H80:H111">G80</f>
        <v>0</v>
      </c>
      <c r="I80" s="4"/>
    </row>
    <row r="81" spans="1:9" ht="19.5" thickBot="1" thickTop="1">
      <c r="A81" s="78">
        <v>30</v>
      </c>
      <c r="B81" s="33" t="str">
        <f>inscription!B45</f>
        <v>Messier</v>
      </c>
      <c r="C81" s="33" t="str">
        <f>inscription!C45</f>
        <v>Denise</v>
      </c>
      <c r="D81" s="30"/>
      <c r="E81" s="42">
        <f>inscription!H45</f>
        <v>0</v>
      </c>
      <c r="F81" s="46"/>
      <c r="G81" s="70">
        <f>inscription!I45</f>
        <v>0</v>
      </c>
      <c r="H81" s="71">
        <f t="shared" si="2"/>
        <v>0</v>
      </c>
      <c r="I81" s="4"/>
    </row>
    <row r="82" spans="1:9" ht="21.75" thickBot="1" thickTop="1">
      <c r="A82" s="78">
        <v>31</v>
      </c>
      <c r="B82" s="34" t="str">
        <f>inscription!B46</f>
        <v>Messier</v>
      </c>
      <c r="C82" s="35" t="str">
        <f>inscription!C46</f>
        <v>Gerard</v>
      </c>
      <c r="D82" s="31"/>
      <c r="E82" s="42">
        <f>inscription!H46</f>
        <v>0</v>
      </c>
      <c r="F82" s="47"/>
      <c r="G82" s="70">
        <f>inscription!I46</f>
        <v>0</v>
      </c>
      <c r="H82" s="71">
        <f t="shared" si="2"/>
        <v>0</v>
      </c>
      <c r="I82" s="10"/>
    </row>
    <row r="83" spans="1:9" ht="21.75" thickBot="1" thickTop="1">
      <c r="A83" s="78">
        <v>36</v>
      </c>
      <c r="B83" s="34" t="str">
        <f>inscription!B51</f>
        <v>Fortier</v>
      </c>
      <c r="C83" s="35" t="str">
        <f>inscription!C51</f>
        <v>Philippe</v>
      </c>
      <c r="D83" s="32"/>
      <c r="E83" s="42">
        <f>inscription!H51</f>
        <v>0</v>
      </c>
      <c r="F83" s="48"/>
      <c r="G83" s="70">
        <f>inscription!I51</f>
        <v>0</v>
      </c>
      <c r="H83" s="71">
        <f t="shared" si="2"/>
        <v>0</v>
      </c>
      <c r="I83" s="4"/>
    </row>
    <row r="84" spans="1:9" ht="19.5" thickBot="1" thickTop="1">
      <c r="A84" s="78">
        <v>37</v>
      </c>
      <c r="B84" s="33" t="str">
        <f>inscription!B52</f>
        <v>Crepin</v>
      </c>
      <c r="C84" s="33" t="str">
        <f>inscription!C52</f>
        <v>Benoit</v>
      </c>
      <c r="D84" s="32"/>
      <c r="E84" s="42">
        <f>inscription!H52</f>
        <v>0</v>
      </c>
      <c r="F84" s="48"/>
      <c r="G84" s="70">
        <f>inscription!I52</f>
        <v>0</v>
      </c>
      <c r="H84" s="71">
        <f t="shared" si="2"/>
        <v>0</v>
      </c>
      <c r="I84" s="4"/>
    </row>
    <row r="85" spans="1:9" ht="21.75" thickBot="1" thickTop="1">
      <c r="A85" s="78">
        <v>43</v>
      </c>
      <c r="B85" s="34" t="str">
        <f>inscription!B58</f>
        <v>Chayer</v>
      </c>
      <c r="C85" s="35" t="str">
        <f>inscription!C58</f>
        <v>Guy</v>
      </c>
      <c r="D85" s="138"/>
      <c r="E85" s="42">
        <f>inscription!H58</f>
        <v>0</v>
      </c>
      <c r="F85" s="46"/>
      <c r="G85" s="70">
        <f>inscription!I58</f>
        <v>0</v>
      </c>
      <c r="H85" s="71">
        <f t="shared" si="2"/>
        <v>0</v>
      </c>
      <c r="I85" s="4"/>
    </row>
    <row r="86" spans="1:9" ht="21.75" thickBot="1" thickTop="1">
      <c r="A86" s="78">
        <v>44</v>
      </c>
      <c r="B86" s="34" t="str">
        <f>inscription!B59</f>
        <v>Ceuppens</v>
      </c>
      <c r="C86" s="35" t="str">
        <f>inscription!C59</f>
        <v>Jean Paul</v>
      </c>
      <c r="D86" s="30"/>
      <c r="E86" s="42">
        <f>inscription!H59</f>
        <v>0</v>
      </c>
      <c r="F86" s="46"/>
      <c r="G86" s="70">
        <f>inscription!I59</f>
        <v>0</v>
      </c>
      <c r="H86" s="71">
        <f t="shared" si="2"/>
        <v>0</v>
      </c>
      <c r="I86" s="4"/>
    </row>
    <row r="87" spans="1:9" ht="19.5" thickBot="1" thickTop="1">
      <c r="A87" s="78">
        <v>46</v>
      </c>
      <c r="B87" s="33">
        <f>inscription!B61</f>
        <v>0</v>
      </c>
      <c r="C87" s="33" t="str">
        <f>inscription!C61</f>
        <v>Lance</v>
      </c>
      <c r="D87" s="139"/>
      <c r="E87" s="42">
        <f>inscription!H61</f>
        <v>0</v>
      </c>
      <c r="F87" s="140"/>
      <c r="G87" s="70">
        <f>inscription!I61</f>
        <v>0</v>
      </c>
      <c r="H87" s="71">
        <f t="shared" si="2"/>
        <v>0</v>
      </c>
      <c r="I87" s="10"/>
    </row>
    <row r="88" spans="1:9" ht="21.75" thickBot="1" thickTop="1">
      <c r="A88" s="78">
        <v>48</v>
      </c>
      <c r="B88" s="34" t="str">
        <f>inscription!B63</f>
        <v>Sabelli</v>
      </c>
      <c r="C88" s="35" t="str">
        <f>inscription!C63</f>
        <v>Marco</v>
      </c>
      <c r="D88" s="32"/>
      <c r="E88" s="42">
        <f>inscription!H63</f>
        <v>0</v>
      </c>
      <c r="F88" s="48"/>
      <c r="G88" s="70">
        <f>inscription!I63</f>
        <v>0</v>
      </c>
      <c r="H88" s="71">
        <f t="shared" si="2"/>
        <v>0</v>
      </c>
      <c r="I88" s="4"/>
    </row>
    <row r="89" spans="1:9" ht="19.5" thickBot="1" thickTop="1">
      <c r="A89" s="78">
        <v>49</v>
      </c>
      <c r="B89" s="33" t="str">
        <f>inscription!B64</f>
        <v>Poissant</v>
      </c>
      <c r="C89" s="33" t="str">
        <f>inscription!C64</f>
        <v>Normand</v>
      </c>
      <c r="D89" s="32"/>
      <c r="E89" s="42">
        <f>inscription!H64</f>
        <v>0</v>
      </c>
      <c r="F89" s="48"/>
      <c r="G89" s="70">
        <f>inscription!I64</f>
        <v>0</v>
      </c>
      <c r="H89" s="71">
        <f t="shared" si="2"/>
        <v>0</v>
      </c>
      <c r="I89" s="4"/>
    </row>
    <row r="90" spans="1:9" ht="19.5" thickBot="1" thickTop="1">
      <c r="A90" s="78">
        <v>50</v>
      </c>
      <c r="B90" s="33" t="str">
        <f>inscription!B65</f>
        <v>Pelle</v>
      </c>
      <c r="C90" s="33" t="str">
        <f>inscription!C65</f>
        <v>Alex</v>
      </c>
      <c r="D90" s="32"/>
      <c r="E90" s="42">
        <f>inscription!H65</f>
        <v>0</v>
      </c>
      <c r="F90" s="48"/>
      <c r="G90" s="70">
        <f>inscription!I65</f>
        <v>0</v>
      </c>
      <c r="H90" s="71">
        <f t="shared" si="2"/>
        <v>0</v>
      </c>
      <c r="I90" s="4"/>
    </row>
    <row r="91" spans="1:9" ht="21.75" thickBot="1" thickTop="1">
      <c r="A91" s="78">
        <v>51</v>
      </c>
      <c r="B91" s="34" t="str">
        <f>inscription!B66</f>
        <v>Asselin</v>
      </c>
      <c r="C91" s="35" t="str">
        <f>inscription!C66</f>
        <v>Real</v>
      </c>
      <c r="D91" s="32"/>
      <c r="E91" s="42">
        <f>inscription!H66</f>
        <v>0</v>
      </c>
      <c r="F91" s="48"/>
      <c r="G91" s="70">
        <f>inscription!I66</f>
        <v>0</v>
      </c>
      <c r="H91" s="71">
        <f t="shared" si="2"/>
        <v>0</v>
      </c>
      <c r="I91" s="4"/>
    </row>
    <row r="92" spans="1:9" ht="19.5" thickBot="1" thickTop="1">
      <c r="A92" s="78">
        <v>53</v>
      </c>
      <c r="B92" s="33" t="str">
        <f>inscription!B68</f>
        <v>Blanchette</v>
      </c>
      <c r="C92" s="33" t="str">
        <f>inscription!C68</f>
        <v>Martin</v>
      </c>
      <c r="D92" s="139"/>
      <c r="E92" s="42">
        <f>inscription!H68</f>
        <v>0</v>
      </c>
      <c r="F92" s="140"/>
      <c r="G92" s="70">
        <f>inscription!I68</f>
        <v>0</v>
      </c>
      <c r="H92" s="71">
        <f t="shared" si="2"/>
        <v>0</v>
      </c>
      <c r="I92" s="10"/>
    </row>
    <row r="93" spans="1:9" ht="21.75" thickBot="1" thickTop="1">
      <c r="A93" s="78">
        <v>55</v>
      </c>
      <c r="B93" s="34" t="str">
        <f>inscription!B70</f>
        <v>Duponsel</v>
      </c>
      <c r="C93" s="35" t="str">
        <f>inscription!C70</f>
        <v>Brice</v>
      </c>
      <c r="D93" s="32"/>
      <c r="E93" s="42">
        <f>inscription!H70</f>
        <v>0</v>
      </c>
      <c r="F93" s="48"/>
      <c r="G93" s="70">
        <f>inscription!I70</f>
        <v>0</v>
      </c>
      <c r="H93" s="71">
        <f t="shared" si="2"/>
        <v>0</v>
      </c>
      <c r="I93" s="4"/>
    </row>
    <row r="94" spans="1:9" ht="21.75" thickBot="1" thickTop="1">
      <c r="A94" s="78">
        <v>56</v>
      </c>
      <c r="B94" s="34" t="str">
        <f>inscription!B71</f>
        <v>Andrade</v>
      </c>
      <c r="C94" s="35" t="str">
        <f>inscription!C71</f>
        <v>Jean</v>
      </c>
      <c r="D94" s="32"/>
      <c r="E94" s="42">
        <f>inscription!H71</f>
        <v>0</v>
      </c>
      <c r="F94" s="48"/>
      <c r="G94" s="70">
        <f>inscription!I71</f>
        <v>0</v>
      </c>
      <c r="H94" s="71">
        <f t="shared" si="2"/>
        <v>0</v>
      </c>
      <c r="I94" s="4"/>
    </row>
    <row r="95" spans="1:9" ht="19.5" thickBot="1" thickTop="1">
      <c r="A95" s="78">
        <v>57</v>
      </c>
      <c r="B95" s="33" t="str">
        <f>inscription!B72</f>
        <v>Sabelli</v>
      </c>
      <c r="C95" s="33" t="str">
        <f>inscription!C72</f>
        <v>Sam</v>
      </c>
      <c r="D95" s="138"/>
      <c r="E95" s="42">
        <f>inscription!H72</f>
        <v>0</v>
      </c>
      <c r="F95" s="46"/>
      <c r="G95" s="70">
        <f>inscription!I72</f>
        <v>0</v>
      </c>
      <c r="H95" s="71">
        <f t="shared" si="2"/>
        <v>0</v>
      </c>
      <c r="I95" s="4"/>
    </row>
    <row r="96" spans="1:9" ht="19.5" thickBot="1" thickTop="1">
      <c r="A96" s="78">
        <v>58</v>
      </c>
      <c r="B96" s="33" t="str">
        <f>inscription!B73</f>
        <v>Dubois</v>
      </c>
      <c r="C96" s="33" t="str">
        <f>inscription!C73</f>
        <v>Pierre</v>
      </c>
      <c r="D96" s="32"/>
      <c r="E96" s="42">
        <f>inscription!H73</f>
        <v>0</v>
      </c>
      <c r="F96" s="48"/>
      <c r="G96" s="70">
        <f>inscription!I73</f>
        <v>0</v>
      </c>
      <c r="H96" s="71">
        <f t="shared" si="2"/>
        <v>0</v>
      </c>
      <c r="I96" s="4"/>
    </row>
    <row r="97" spans="1:9" ht="21.75" thickBot="1" thickTop="1">
      <c r="A97" s="78">
        <v>60</v>
      </c>
      <c r="B97" s="34" t="str">
        <f>inscription!B75</f>
        <v>Trottier</v>
      </c>
      <c r="C97" s="35" t="str">
        <f>inscription!C75</f>
        <v>Helene</v>
      </c>
      <c r="D97" s="139"/>
      <c r="E97" s="42">
        <f>inscription!H75</f>
        <v>0</v>
      </c>
      <c r="F97" s="140"/>
      <c r="G97" s="70">
        <f>inscription!I75</f>
        <v>0</v>
      </c>
      <c r="H97" s="71">
        <f t="shared" si="2"/>
        <v>0</v>
      </c>
      <c r="I97" s="10"/>
    </row>
    <row r="98" spans="1:9" ht="21.75" thickBot="1" thickTop="1">
      <c r="A98" s="78">
        <v>61</v>
      </c>
      <c r="B98" s="34" t="str">
        <f>inscription!B76</f>
        <v>trottier</v>
      </c>
      <c r="C98" s="35" t="str">
        <f>inscription!C76</f>
        <v>Pierre</v>
      </c>
      <c r="D98" s="32"/>
      <c r="E98" s="42">
        <f>inscription!H76</f>
        <v>0</v>
      </c>
      <c r="F98" s="48"/>
      <c r="G98" s="70">
        <f>inscription!I76</f>
        <v>0</v>
      </c>
      <c r="H98" s="71">
        <f t="shared" si="2"/>
        <v>0</v>
      </c>
      <c r="I98" s="4"/>
    </row>
    <row r="99" spans="1:9" ht="21.75" thickBot="1" thickTop="1">
      <c r="A99" s="78">
        <v>65</v>
      </c>
      <c r="B99" s="34" t="str">
        <f>inscription!B80</f>
        <v>Lavoie</v>
      </c>
      <c r="C99" s="35" t="str">
        <f>inscription!C80</f>
        <v>Gaetan</v>
      </c>
      <c r="D99" s="32"/>
      <c r="E99" s="42">
        <f>inscription!H80</f>
        <v>0</v>
      </c>
      <c r="F99" s="48"/>
      <c r="G99" s="70">
        <f>inscription!I80</f>
        <v>0</v>
      </c>
      <c r="H99" s="71">
        <f t="shared" si="2"/>
        <v>0</v>
      </c>
      <c r="I99" s="4"/>
    </row>
    <row r="100" spans="1:9" ht="19.5" thickBot="1" thickTop="1">
      <c r="A100" s="78">
        <v>67</v>
      </c>
      <c r="B100" s="33" t="str">
        <f>inscription!B82</f>
        <v>Gervais </v>
      </c>
      <c r="C100" s="33" t="str">
        <f>inscription!C82</f>
        <v>Manon</v>
      </c>
      <c r="D100" s="138"/>
      <c r="E100" s="42">
        <f>inscription!H82</f>
        <v>0</v>
      </c>
      <c r="F100" s="46"/>
      <c r="G100" s="70">
        <f>inscription!I82</f>
        <v>0</v>
      </c>
      <c r="H100" s="71">
        <f t="shared" si="2"/>
        <v>0</v>
      </c>
      <c r="I100" s="4"/>
    </row>
    <row r="101" spans="1:9" ht="19.5" thickBot="1" thickTop="1">
      <c r="A101" s="78">
        <v>68</v>
      </c>
      <c r="B101" s="33" t="str">
        <f>inscription!B83</f>
        <v>Theoret</v>
      </c>
      <c r="C101" s="33" t="str">
        <f>inscription!C83</f>
        <v>Andre</v>
      </c>
      <c r="D101" s="32"/>
      <c r="E101" s="42">
        <f>inscription!H83</f>
        <v>0</v>
      </c>
      <c r="F101" s="48"/>
      <c r="G101" s="70">
        <f>inscription!I83</f>
        <v>0</v>
      </c>
      <c r="H101" s="71">
        <f t="shared" si="2"/>
        <v>0</v>
      </c>
      <c r="I101" s="4"/>
    </row>
    <row r="102" spans="1:9" ht="21.75" thickBot="1" thickTop="1">
      <c r="A102" s="78">
        <v>70</v>
      </c>
      <c r="B102" s="34" t="str">
        <f>inscription!B85</f>
        <v>Saint Pierre</v>
      </c>
      <c r="C102" s="35" t="str">
        <f>inscription!C85</f>
        <v>Rejean</v>
      </c>
      <c r="D102" s="139"/>
      <c r="E102" s="42">
        <f>inscription!H85</f>
        <v>0</v>
      </c>
      <c r="F102" s="140"/>
      <c r="G102" s="70">
        <f>inscription!I85</f>
        <v>0</v>
      </c>
      <c r="H102" s="71">
        <f t="shared" si="2"/>
        <v>0</v>
      </c>
      <c r="I102" s="10"/>
    </row>
    <row r="103" spans="1:9" ht="21.75" thickBot="1" thickTop="1">
      <c r="A103" s="78">
        <v>71</v>
      </c>
      <c r="B103" s="34" t="str">
        <f>inscription!B86</f>
        <v>Catellier</v>
      </c>
      <c r="C103" s="35" t="str">
        <f>inscription!C86</f>
        <v>Gaston</v>
      </c>
      <c r="D103" s="32"/>
      <c r="E103" s="42">
        <f>inscription!H86</f>
        <v>0</v>
      </c>
      <c r="F103" s="48"/>
      <c r="G103" s="70">
        <f>inscription!I86</f>
        <v>0</v>
      </c>
      <c r="H103" s="71">
        <f t="shared" si="2"/>
        <v>0</v>
      </c>
      <c r="I103" s="4"/>
    </row>
    <row r="104" spans="1:9" ht="21.75" thickBot="1" thickTop="1">
      <c r="A104" s="78">
        <v>72</v>
      </c>
      <c r="B104" s="34" t="str">
        <f>inscription!B87</f>
        <v>Fournier</v>
      </c>
      <c r="C104" s="35" t="str">
        <f>inscription!C87</f>
        <v>Camille</v>
      </c>
      <c r="D104" s="138"/>
      <c r="E104" s="42">
        <f>inscription!H87</f>
        <v>0</v>
      </c>
      <c r="F104" s="46"/>
      <c r="G104" s="70">
        <f>inscription!I87</f>
        <v>0</v>
      </c>
      <c r="H104" s="71">
        <f t="shared" si="2"/>
        <v>0</v>
      </c>
      <c r="I104" s="4"/>
    </row>
    <row r="105" spans="1:9" ht="19.5" thickBot="1" thickTop="1">
      <c r="A105" s="78">
        <v>73</v>
      </c>
      <c r="B105" s="33" t="str">
        <f>inscription!B88</f>
        <v>leblanc</v>
      </c>
      <c r="C105" s="33" t="str">
        <f>inscription!C88</f>
        <v>Roger</v>
      </c>
      <c r="D105" s="32"/>
      <c r="E105" s="42">
        <f>inscription!H88</f>
        <v>0</v>
      </c>
      <c r="F105" s="48"/>
      <c r="G105" s="70">
        <f>inscription!I88</f>
        <v>0</v>
      </c>
      <c r="H105" s="71">
        <f t="shared" si="2"/>
        <v>0</v>
      </c>
      <c r="I105" s="4"/>
    </row>
    <row r="106" spans="1:9" ht="19.5" thickBot="1" thickTop="1">
      <c r="A106" s="78">
        <v>74</v>
      </c>
      <c r="B106" s="33" t="str">
        <f>inscription!B89</f>
        <v>Furfaro</v>
      </c>
      <c r="C106" s="33" t="str">
        <f>inscription!C89</f>
        <v>Georges</v>
      </c>
      <c r="D106" s="32"/>
      <c r="E106" s="42">
        <f>inscription!H89</f>
        <v>0</v>
      </c>
      <c r="F106" s="48"/>
      <c r="G106" s="70">
        <f>inscription!I89</f>
        <v>0</v>
      </c>
      <c r="H106" s="71">
        <f t="shared" si="2"/>
        <v>0</v>
      </c>
      <c r="I106" s="4"/>
    </row>
    <row r="107" spans="1:9" ht="21.75" thickBot="1" thickTop="1">
      <c r="A107" s="78">
        <v>75</v>
      </c>
      <c r="B107" s="34" t="str">
        <f>inscription!B90</f>
        <v>brule</v>
      </c>
      <c r="C107" s="35" t="str">
        <f>inscription!C90</f>
        <v>Francis</v>
      </c>
      <c r="D107" s="139"/>
      <c r="E107" s="42">
        <f>inscription!H90</f>
        <v>0</v>
      </c>
      <c r="F107" s="140"/>
      <c r="G107" s="70">
        <f>inscription!I90</f>
        <v>0</v>
      </c>
      <c r="H107" s="71">
        <f t="shared" si="2"/>
        <v>0</v>
      </c>
      <c r="I107" s="10"/>
    </row>
    <row r="108" spans="1:9" ht="19.5" thickBot="1" thickTop="1">
      <c r="A108" s="78">
        <v>77</v>
      </c>
      <c r="B108" s="33" t="str">
        <f>inscription!B92</f>
        <v>Alfayate</v>
      </c>
      <c r="C108" s="33" t="str">
        <f>inscription!C92</f>
        <v>Philippe</v>
      </c>
      <c r="D108" s="138"/>
      <c r="E108" s="42">
        <f>inscription!H92</f>
        <v>0</v>
      </c>
      <c r="F108" s="46"/>
      <c r="G108" s="70">
        <f>inscription!I92</f>
        <v>0</v>
      </c>
      <c r="H108" s="71">
        <f t="shared" si="2"/>
        <v>0</v>
      </c>
      <c r="I108" s="4"/>
    </row>
    <row r="109" spans="1:9" ht="19.5" thickBot="1" thickTop="1">
      <c r="A109" s="78">
        <v>78</v>
      </c>
      <c r="B109" s="33" t="str">
        <f>inscription!B93</f>
        <v>Alfayate</v>
      </c>
      <c r="C109" s="33" t="str">
        <f>inscription!C93</f>
        <v>Manuel</v>
      </c>
      <c r="D109" s="32"/>
      <c r="E109" s="42">
        <f>inscription!H93</f>
        <v>0</v>
      </c>
      <c r="F109" s="48"/>
      <c r="G109" s="70">
        <f>inscription!I93</f>
        <v>0</v>
      </c>
      <c r="H109" s="71">
        <f t="shared" si="2"/>
        <v>0</v>
      </c>
      <c r="I109" s="4"/>
    </row>
    <row r="110" spans="1:9" ht="19.5" thickBot="1" thickTop="1">
      <c r="A110" s="78">
        <v>79</v>
      </c>
      <c r="B110" s="33" t="str">
        <f>inscription!B94</f>
        <v>Hebert</v>
      </c>
      <c r="C110" s="33" t="str">
        <f>inscription!C94</f>
        <v>Francois</v>
      </c>
      <c r="D110" s="32"/>
      <c r="E110" s="42">
        <f>inscription!H94</f>
        <v>0</v>
      </c>
      <c r="F110" s="48"/>
      <c r="G110" s="70">
        <f>inscription!I94</f>
        <v>0</v>
      </c>
      <c r="H110" s="71">
        <f t="shared" si="2"/>
        <v>0</v>
      </c>
      <c r="I110" s="4"/>
    </row>
    <row r="111" spans="1:9" ht="21.75" thickBot="1" thickTop="1">
      <c r="A111" s="78">
        <v>80</v>
      </c>
      <c r="B111" s="34" t="str">
        <f>inscription!B95</f>
        <v>Saumier</v>
      </c>
      <c r="C111" s="35" t="str">
        <f>inscription!C95</f>
        <v>J f</v>
      </c>
      <c r="D111" s="32"/>
      <c r="E111" s="42">
        <f>inscription!H95</f>
        <v>0</v>
      </c>
      <c r="F111" s="48"/>
      <c r="G111" s="70">
        <f>inscription!I95</f>
        <v>0</v>
      </c>
      <c r="H111" s="71">
        <f t="shared" si="2"/>
        <v>0</v>
      </c>
      <c r="I111" s="4"/>
    </row>
    <row r="112" spans="1:9" ht="21.75" thickBot="1" thickTop="1">
      <c r="A112" s="78">
        <v>81</v>
      </c>
      <c r="B112" s="34" t="str">
        <f>inscription!B97</f>
        <v>Evans</v>
      </c>
      <c r="C112" s="35" t="str">
        <f>inscription!C97</f>
        <v>Michael</v>
      </c>
      <c r="D112" s="139"/>
      <c r="E112" s="42">
        <f>inscription!H96</f>
        <v>0</v>
      </c>
      <c r="F112" s="140"/>
      <c r="G112" s="70">
        <f>inscription!I96</f>
        <v>0</v>
      </c>
      <c r="H112" s="71">
        <f aca="true" t="shared" si="3" ref="H112:H143">G112</f>
        <v>0</v>
      </c>
      <c r="I112" s="10"/>
    </row>
    <row r="113" spans="1:9" ht="19.5" thickBot="1" thickTop="1">
      <c r="A113" s="78">
        <v>82</v>
      </c>
      <c r="B113" s="33" t="e">
        <f>inscription!#REF!</f>
        <v>#REF!</v>
      </c>
      <c r="C113" s="33" t="e">
        <f>inscription!#REF!</f>
        <v>#REF!</v>
      </c>
      <c r="D113" s="138"/>
      <c r="E113" s="42">
        <f>inscription!H97</f>
        <v>0</v>
      </c>
      <c r="F113" s="46"/>
      <c r="G113" s="70">
        <f>inscription!I97</f>
        <v>0</v>
      </c>
      <c r="H113" s="71">
        <f t="shared" si="3"/>
        <v>0</v>
      </c>
      <c r="I113" s="4"/>
    </row>
    <row r="114" spans="1:9" ht="19.5" thickBot="1" thickTop="1">
      <c r="A114" s="78">
        <v>84</v>
      </c>
      <c r="B114" s="33" t="str">
        <f>inscription!B99</f>
        <v>Martin </v>
      </c>
      <c r="C114" s="33" t="str">
        <f>inscription!C99</f>
        <v>Louis</v>
      </c>
      <c r="D114" s="32"/>
      <c r="E114" s="42">
        <f>inscription!H99</f>
        <v>0</v>
      </c>
      <c r="F114" s="48"/>
      <c r="G114" s="70">
        <f>inscription!I99</f>
        <v>0</v>
      </c>
      <c r="H114" s="71">
        <f t="shared" si="3"/>
        <v>0</v>
      </c>
      <c r="I114" s="4"/>
    </row>
    <row r="115" spans="1:9" ht="21.75" thickBot="1" thickTop="1">
      <c r="A115" s="78">
        <v>85</v>
      </c>
      <c r="B115" s="34" t="str">
        <f>inscription!B100</f>
        <v>Orologio</v>
      </c>
      <c r="C115" s="35" t="str">
        <f>inscription!C100</f>
        <v>Tony</v>
      </c>
      <c r="D115" s="32"/>
      <c r="E115" s="42">
        <f>inscription!H100</f>
        <v>0</v>
      </c>
      <c r="F115" s="48"/>
      <c r="G115" s="70">
        <f>inscription!I100</f>
        <v>0</v>
      </c>
      <c r="H115" s="71">
        <f t="shared" si="3"/>
        <v>0</v>
      </c>
      <c r="I115" s="4"/>
    </row>
    <row r="116" spans="1:9" ht="19.5" thickBot="1" thickTop="1">
      <c r="A116" s="78">
        <v>88</v>
      </c>
      <c r="B116" s="33" t="str">
        <f>inscription!B103</f>
        <v>Deschamps</v>
      </c>
      <c r="C116" s="33" t="str">
        <f>inscription!C103</f>
        <v>Jean Pierre</v>
      </c>
      <c r="D116" s="32"/>
      <c r="E116" s="42">
        <f>inscription!H103</f>
        <v>0</v>
      </c>
      <c r="F116" s="48"/>
      <c r="G116" s="70">
        <f>inscription!I103</f>
        <v>0</v>
      </c>
      <c r="H116" s="71">
        <f t="shared" si="3"/>
        <v>0</v>
      </c>
      <c r="I116" s="4"/>
    </row>
    <row r="117" spans="1:9" ht="19.5" thickBot="1" thickTop="1">
      <c r="A117" s="78">
        <v>89</v>
      </c>
      <c r="B117" s="33" t="str">
        <f>inscription!C104</f>
        <v>Mihaly</v>
      </c>
      <c r="C117" s="33" t="e">
        <f>inscription!#REF!</f>
        <v>#REF!</v>
      </c>
      <c r="D117" s="139"/>
      <c r="E117" s="42">
        <f>inscription!H104</f>
        <v>0</v>
      </c>
      <c r="F117" s="140"/>
      <c r="G117" s="70">
        <f>inscription!I104</f>
        <v>0</v>
      </c>
      <c r="H117" s="71">
        <f t="shared" si="3"/>
        <v>0</v>
      </c>
      <c r="I117" s="10"/>
    </row>
    <row r="118" spans="1:9" ht="19.5" thickBot="1" thickTop="1">
      <c r="A118" s="78">
        <v>93</v>
      </c>
      <c r="B118" s="33" t="str">
        <f>inscription!B108</f>
        <v>Gzouanni</v>
      </c>
      <c r="C118" s="33" t="str">
        <f>inscription!C108</f>
        <v>Dimarco</v>
      </c>
      <c r="D118" s="32"/>
      <c r="E118" s="42">
        <f>inscription!H108</f>
        <v>0</v>
      </c>
      <c r="F118" s="48"/>
      <c r="G118" s="70">
        <f>inscription!I108</f>
        <v>0</v>
      </c>
      <c r="H118" s="71">
        <f t="shared" si="3"/>
        <v>0</v>
      </c>
      <c r="I118" s="4"/>
    </row>
    <row r="119" spans="1:9" ht="19.5" thickBot="1" thickTop="1">
      <c r="A119" s="78">
        <v>97</v>
      </c>
      <c r="B119" s="33" t="str">
        <f>inscription!B112</f>
        <v>Gauthier</v>
      </c>
      <c r="C119" s="33" t="str">
        <f>inscription!C112</f>
        <v>Rene</v>
      </c>
      <c r="D119" s="138"/>
      <c r="E119" s="42">
        <f>inscription!H112</f>
        <v>0</v>
      </c>
      <c r="F119" s="46"/>
      <c r="G119" s="70">
        <f>inscription!I112</f>
        <v>0</v>
      </c>
      <c r="H119" s="71">
        <f t="shared" si="3"/>
        <v>0</v>
      </c>
      <c r="I119" s="4"/>
    </row>
    <row r="120" spans="1:9" ht="21.75" thickBot="1" thickTop="1">
      <c r="A120" s="78">
        <v>100</v>
      </c>
      <c r="B120" s="34" t="str">
        <f>inscription!B115</f>
        <v>Santos</v>
      </c>
      <c r="C120" s="35" t="str">
        <f>inscription!C115</f>
        <v>Marta</v>
      </c>
      <c r="D120" s="32"/>
      <c r="E120" s="42">
        <f>inscription!H115</f>
        <v>0</v>
      </c>
      <c r="F120" s="48"/>
      <c r="G120" s="70">
        <f>inscription!I115</f>
        <v>0</v>
      </c>
      <c r="H120" s="71">
        <f t="shared" si="3"/>
        <v>0</v>
      </c>
      <c r="I120" s="4"/>
    </row>
    <row r="121" spans="1:9" ht="21.75" thickBot="1" thickTop="1">
      <c r="A121" s="78">
        <v>101</v>
      </c>
      <c r="B121" s="34" t="str">
        <f>inscription!B116</f>
        <v>Camitsis</v>
      </c>
      <c r="C121" s="35" t="str">
        <f>inscription!C116</f>
        <v>Georges</v>
      </c>
      <c r="D121" s="32"/>
      <c r="E121" s="42">
        <f>inscription!H116</f>
        <v>0</v>
      </c>
      <c r="F121" s="48"/>
      <c r="G121" s="70">
        <f>inscription!I116</f>
        <v>0</v>
      </c>
      <c r="H121" s="71">
        <f t="shared" si="3"/>
        <v>0</v>
      </c>
      <c r="I121" s="4"/>
    </row>
    <row r="122" spans="1:9" ht="21.75" thickBot="1" thickTop="1">
      <c r="A122" s="78">
        <v>107</v>
      </c>
      <c r="B122" s="34">
        <f>inscription!B122</f>
        <v>0</v>
      </c>
      <c r="C122" s="35">
        <f>inscription!C122</f>
        <v>0</v>
      </c>
      <c r="D122" s="32"/>
      <c r="E122" s="42">
        <f>inscription!H122</f>
        <v>0</v>
      </c>
      <c r="F122" s="48"/>
      <c r="G122" s="70">
        <f>inscription!I122</f>
        <v>0</v>
      </c>
      <c r="H122" s="71">
        <f t="shared" si="3"/>
        <v>0</v>
      </c>
      <c r="I122" s="4"/>
    </row>
    <row r="123" spans="1:9" ht="21.75" thickBot="1" thickTop="1">
      <c r="A123" s="78">
        <v>108</v>
      </c>
      <c r="B123" s="34">
        <f>inscription!B123</f>
        <v>0</v>
      </c>
      <c r="C123" s="35">
        <f>inscription!C123</f>
        <v>0</v>
      </c>
      <c r="D123" s="32"/>
      <c r="E123" s="42">
        <f>inscription!H123</f>
        <v>0</v>
      </c>
      <c r="F123" s="48"/>
      <c r="G123" s="70">
        <f>inscription!I123</f>
        <v>0</v>
      </c>
      <c r="H123" s="71">
        <f t="shared" si="3"/>
        <v>0</v>
      </c>
      <c r="I123" s="4"/>
    </row>
    <row r="124" spans="1:9" ht="21.75" thickBot="1" thickTop="1">
      <c r="A124" s="78">
        <v>109</v>
      </c>
      <c r="B124" s="34">
        <f>inscription!B124</f>
        <v>0</v>
      </c>
      <c r="C124" s="35">
        <f>inscription!C124</f>
        <v>0</v>
      </c>
      <c r="D124" s="32"/>
      <c r="E124" s="42">
        <f>inscription!H124</f>
        <v>0</v>
      </c>
      <c r="F124" s="48"/>
      <c r="G124" s="70">
        <f>inscription!I124</f>
        <v>0</v>
      </c>
      <c r="H124" s="71">
        <f t="shared" si="3"/>
        <v>0</v>
      </c>
      <c r="I124" s="4"/>
    </row>
    <row r="125" spans="1:9" ht="21.75" thickBot="1" thickTop="1">
      <c r="A125" s="78">
        <v>110</v>
      </c>
      <c r="B125" s="34">
        <f>inscription!B125</f>
        <v>0</v>
      </c>
      <c r="C125" s="35">
        <f>inscription!C125</f>
        <v>0</v>
      </c>
      <c r="D125" s="32"/>
      <c r="E125" s="42">
        <f>inscription!H125</f>
        <v>0</v>
      </c>
      <c r="F125" s="48"/>
      <c r="G125" s="70">
        <f>inscription!I125</f>
        <v>0</v>
      </c>
      <c r="H125" s="71">
        <f t="shared" si="3"/>
        <v>0</v>
      </c>
      <c r="I125" s="4"/>
    </row>
    <row r="126" spans="1:9" ht="21.75" thickBot="1" thickTop="1">
      <c r="A126" s="78">
        <v>111</v>
      </c>
      <c r="B126" s="34">
        <f>inscription!B126</f>
        <v>0</v>
      </c>
      <c r="C126" s="35">
        <f>inscription!C126</f>
        <v>0</v>
      </c>
      <c r="D126" s="32"/>
      <c r="E126" s="42">
        <f>inscription!H126</f>
        <v>0</v>
      </c>
      <c r="F126" s="48"/>
      <c r="G126" s="70">
        <f>inscription!I126</f>
        <v>0</v>
      </c>
      <c r="H126" s="71">
        <f t="shared" si="3"/>
        <v>0</v>
      </c>
      <c r="I126" s="4"/>
    </row>
    <row r="127" spans="1:9" ht="21.75" thickBot="1" thickTop="1">
      <c r="A127" s="78">
        <v>112</v>
      </c>
      <c r="B127" s="34">
        <f>inscription!B127</f>
        <v>0</v>
      </c>
      <c r="C127" s="35">
        <f>inscription!C127</f>
        <v>0</v>
      </c>
      <c r="D127" s="32"/>
      <c r="E127" s="42">
        <f>inscription!H127</f>
        <v>0</v>
      </c>
      <c r="F127" s="48"/>
      <c r="G127" s="70">
        <f>inscription!I127</f>
        <v>0</v>
      </c>
      <c r="H127" s="71">
        <f t="shared" si="3"/>
        <v>0</v>
      </c>
      <c r="I127" s="4"/>
    </row>
    <row r="128" spans="1:9" ht="21.75" thickBot="1" thickTop="1">
      <c r="A128" s="78">
        <v>113</v>
      </c>
      <c r="B128" s="34">
        <f>inscription!B128</f>
        <v>0</v>
      </c>
      <c r="C128" s="35">
        <f>inscription!C128</f>
        <v>0</v>
      </c>
      <c r="D128" s="32"/>
      <c r="E128" s="42">
        <f>inscription!H128</f>
        <v>0</v>
      </c>
      <c r="F128" s="48"/>
      <c r="G128" s="70">
        <f>inscription!I128</f>
        <v>0</v>
      </c>
      <c r="H128" s="71">
        <f t="shared" si="3"/>
        <v>0</v>
      </c>
      <c r="I128" s="4"/>
    </row>
    <row r="129" spans="1:9" ht="21.75" thickBot="1" thickTop="1">
      <c r="A129" s="78">
        <v>114</v>
      </c>
      <c r="B129" s="34">
        <f>inscription!B129</f>
        <v>0</v>
      </c>
      <c r="C129" s="35">
        <f>inscription!C129</f>
        <v>0</v>
      </c>
      <c r="D129" s="32"/>
      <c r="E129" s="42">
        <f>inscription!H129</f>
        <v>0</v>
      </c>
      <c r="F129" s="48"/>
      <c r="G129" s="70">
        <f>inscription!I129</f>
        <v>0</v>
      </c>
      <c r="H129" s="71">
        <f t="shared" si="3"/>
        <v>0</v>
      </c>
      <c r="I129" s="4"/>
    </row>
    <row r="130" spans="1:9" ht="21.75" thickBot="1" thickTop="1">
      <c r="A130" s="78">
        <v>115</v>
      </c>
      <c r="B130" s="34">
        <f>inscription!B130</f>
        <v>0</v>
      </c>
      <c r="C130" s="35">
        <f>inscription!C130</f>
        <v>0</v>
      </c>
      <c r="D130" s="32"/>
      <c r="E130" s="42">
        <f>inscription!H130</f>
        <v>0</v>
      </c>
      <c r="F130" s="48"/>
      <c r="G130" s="70">
        <f>inscription!I130</f>
        <v>0</v>
      </c>
      <c r="H130" s="71">
        <f t="shared" si="3"/>
        <v>0</v>
      </c>
      <c r="I130" s="4"/>
    </row>
    <row r="131" spans="1:9" ht="21.75" thickBot="1" thickTop="1">
      <c r="A131" s="78">
        <v>116</v>
      </c>
      <c r="B131" s="34">
        <f>inscription!B131</f>
        <v>0</v>
      </c>
      <c r="C131" s="35">
        <f>inscription!C131</f>
        <v>0</v>
      </c>
      <c r="D131" s="32"/>
      <c r="E131" s="42">
        <f>inscription!H131</f>
        <v>0</v>
      </c>
      <c r="F131" s="48"/>
      <c r="G131" s="70">
        <f>inscription!I131</f>
        <v>0</v>
      </c>
      <c r="H131" s="71">
        <f t="shared" si="3"/>
        <v>0</v>
      </c>
      <c r="I131" s="4"/>
    </row>
    <row r="132" spans="1:9" ht="21.75" thickBot="1" thickTop="1">
      <c r="A132" s="78">
        <v>117</v>
      </c>
      <c r="B132" s="34">
        <f>inscription!B132</f>
        <v>0</v>
      </c>
      <c r="C132" s="35">
        <f>inscription!C132</f>
        <v>0</v>
      </c>
      <c r="D132" s="32"/>
      <c r="E132" s="42">
        <f>inscription!H132</f>
        <v>0</v>
      </c>
      <c r="F132" s="48"/>
      <c r="G132" s="70">
        <f>inscription!I132</f>
        <v>0</v>
      </c>
      <c r="H132" s="71">
        <f t="shared" si="3"/>
        <v>0</v>
      </c>
      <c r="I132" s="4"/>
    </row>
    <row r="133" spans="1:9" ht="21.75" thickBot="1" thickTop="1">
      <c r="A133" s="78">
        <v>118</v>
      </c>
      <c r="B133" s="34">
        <f>inscription!B133</f>
        <v>0</v>
      </c>
      <c r="C133" s="35">
        <f>inscription!C133</f>
        <v>0</v>
      </c>
      <c r="D133" s="32"/>
      <c r="E133" s="42">
        <f>inscription!H133</f>
        <v>0</v>
      </c>
      <c r="F133" s="48"/>
      <c r="G133" s="70">
        <f>inscription!I133</f>
        <v>0</v>
      </c>
      <c r="H133" s="71">
        <f t="shared" si="3"/>
        <v>0</v>
      </c>
      <c r="I133" s="4"/>
    </row>
    <row r="134" spans="1:9" ht="21.75" thickBot="1" thickTop="1">
      <c r="A134" s="78">
        <v>119</v>
      </c>
      <c r="B134" s="34">
        <f>inscription!B134</f>
        <v>0</v>
      </c>
      <c r="C134" s="35">
        <f>inscription!C134</f>
        <v>0</v>
      </c>
      <c r="D134" s="32"/>
      <c r="E134" s="42">
        <f>inscription!H134</f>
        <v>0</v>
      </c>
      <c r="F134" s="48"/>
      <c r="G134" s="70">
        <f>inscription!I134</f>
        <v>0</v>
      </c>
      <c r="H134" s="71">
        <f t="shared" si="3"/>
        <v>0</v>
      </c>
      <c r="I134" s="4"/>
    </row>
    <row r="135" spans="1:9" ht="21.75" thickBot="1" thickTop="1">
      <c r="A135" s="78">
        <v>120</v>
      </c>
      <c r="B135" s="34">
        <f>inscription!B135</f>
        <v>0</v>
      </c>
      <c r="C135" s="35">
        <f>inscription!C135</f>
        <v>0</v>
      </c>
      <c r="D135" s="32"/>
      <c r="E135" s="42">
        <f>inscription!H135</f>
        <v>0</v>
      </c>
      <c r="F135" s="48"/>
      <c r="G135" s="70">
        <f>inscription!I135</f>
        <v>0</v>
      </c>
      <c r="H135" s="71">
        <f t="shared" si="3"/>
        <v>0</v>
      </c>
      <c r="I135" s="4"/>
    </row>
    <row r="136" spans="1:9" ht="21.75" thickBot="1" thickTop="1">
      <c r="A136" s="78">
        <v>121</v>
      </c>
      <c r="B136" s="34">
        <f>inscription!B136</f>
        <v>0</v>
      </c>
      <c r="C136" s="35">
        <f>inscription!C136</f>
        <v>0</v>
      </c>
      <c r="D136" s="32"/>
      <c r="E136" s="42">
        <f>inscription!H136</f>
        <v>0</v>
      </c>
      <c r="F136" s="48"/>
      <c r="G136" s="70">
        <f>inscription!I136</f>
        <v>0</v>
      </c>
      <c r="H136" s="71">
        <f t="shared" si="3"/>
        <v>0</v>
      </c>
      <c r="I136" s="4"/>
    </row>
    <row r="137" spans="1:9" ht="21.75" thickBot="1" thickTop="1">
      <c r="A137" s="78">
        <v>122</v>
      </c>
      <c r="B137" s="34">
        <f>inscription!B137</f>
        <v>0</v>
      </c>
      <c r="C137" s="35">
        <f>inscription!C137</f>
        <v>0</v>
      </c>
      <c r="D137" s="32"/>
      <c r="E137" s="42">
        <f>inscription!H137</f>
        <v>0</v>
      </c>
      <c r="F137" s="48"/>
      <c r="G137" s="70">
        <f>inscription!I137</f>
        <v>0</v>
      </c>
      <c r="H137" s="71">
        <f t="shared" si="3"/>
        <v>0</v>
      </c>
      <c r="I137" s="4"/>
    </row>
    <row r="138" spans="1:9" ht="21.75" thickBot="1" thickTop="1">
      <c r="A138" s="78">
        <v>123</v>
      </c>
      <c r="B138" s="34">
        <f>inscription!B138</f>
        <v>0</v>
      </c>
      <c r="C138" s="35">
        <f>inscription!C138</f>
        <v>0</v>
      </c>
      <c r="D138" s="32"/>
      <c r="E138" s="42">
        <f>inscription!H138</f>
        <v>0</v>
      </c>
      <c r="F138" s="48"/>
      <c r="G138" s="70">
        <f>inscription!I138</f>
        <v>0</v>
      </c>
      <c r="H138" s="71">
        <f t="shared" si="3"/>
        <v>0</v>
      </c>
      <c r="I138" s="4"/>
    </row>
    <row r="139" spans="1:9" ht="21.75" thickBot="1" thickTop="1">
      <c r="A139" s="78">
        <v>124</v>
      </c>
      <c r="B139" s="34">
        <f>inscription!B139</f>
        <v>0</v>
      </c>
      <c r="C139" s="35">
        <f>inscription!C139</f>
        <v>0</v>
      </c>
      <c r="D139" s="32"/>
      <c r="E139" s="42">
        <f>inscription!H139</f>
        <v>0</v>
      </c>
      <c r="F139" s="48"/>
      <c r="G139" s="70">
        <f>inscription!I139</f>
        <v>0</v>
      </c>
      <c r="H139" s="71">
        <f t="shared" si="3"/>
        <v>0</v>
      </c>
      <c r="I139" s="4"/>
    </row>
    <row r="140" spans="1:9" ht="21.75" thickBot="1" thickTop="1">
      <c r="A140" s="78">
        <v>125</v>
      </c>
      <c r="B140" s="34">
        <f>inscription!B140</f>
        <v>0</v>
      </c>
      <c r="C140" s="35">
        <f>inscription!C140</f>
        <v>0</v>
      </c>
      <c r="D140" s="32"/>
      <c r="E140" s="42">
        <f>inscription!H140</f>
        <v>0</v>
      </c>
      <c r="F140" s="48"/>
      <c r="G140" s="70">
        <f>inscription!I140</f>
        <v>0</v>
      </c>
      <c r="H140" s="71">
        <f t="shared" si="3"/>
        <v>0</v>
      </c>
      <c r="I140" s="4"/>
    </row>
    <row r="141" spans="1:9" ht="21.75" thickBot="1" thickTop="1">
      <c r="A141" s="78">
        <v>126</v>
      </c>
      <c r="B141" s="34">
        <f>inscription!B141</f>
        <v>0</v>
      </c>
      <c r="C141" s="35">
        <f>inscription!C141</f>
        <v>0</v>
      </c>
      <c r="D141" s="32"/>
      <c r="E141" s="42">
        <f>inscription!H141</f>
        <v>0</v>
      </c>
      <c r="F141" s="45"/>
      <c r="G141" s="70">
        <f>inscription!I141</f>
        <v>0</v>
      </c>
      <c r="H141" s="71">
        <f t="shared" si="3"/>
        <v>0</v>
      </c>
      <c r="I141" s="4"/>
    </row>
    <row r="142" spans="1:9" ht="21.75" thickBot="1" thickTop="1">
      <c r="A142" s="78">
        <v>127</v>
      </c>
      <c r="B142" s="34">
        <f>inscription!B142</f>
        <v>0</v>
      </c>
      <c r="C142" s="35">
        <f>inscription!C142</f>
        <v>0</v>
      </c>
      <c r="D142" s="32"/>
      <c r="E142" s="42">
        <f>inscription!H142</f>
        <v>0</v>
      </c>
      <c r="F142" s="48"/>
      <c r="G142" s="70">
        <f>inscription!I142</f>
        <v>0</v>
      </c>
      <c r="H142" s="71">
        <f t="shared" si="3"/>
        <v>0</v>
      </c>
      <c r="I142" s="4"/>
    </row>
    <row r="143" spans="1:9" ht="21.75" thickBot="1" thickTop="1">
      <c r="A143" s="78">
        <v>128</v>
      </c>
      <c r="B143" s="34">
        <f>inscription!B143</f>
        <v>0</v>
      </c>
      <c r="C143" s="35">
        <f>inscription!C143</f>
        <v>0</v>
      </c>
      <c r="D143" s="32"/>
      <c r="E143" s="42">
        <f>inscription!H143</f>
        <v>0</v>
      </c>
      <c r="F143" s="48"/>
      <c r="G143" s="70">
        <f>inscription!I143</f>
        <v>0</v>
      </c>
      <c r="H143" s="71">
        <f t="shared" si="3"/>
        <v>0</v>
      </c>
      <c r="I143" s="4"/>
    </row>
    <row r="144" spans="1:9" ht="21.75" thickBot="1" thickTop="1">
      <c r="A144" s="78">
        <v>129</v>
      </c>
      <c r="B144" s="34">
        <f>inscription!B144</f>
        <v>0</v>
      </c>
      <c r="C144" s="35">
        <f>inscription!C144</f>
        <v>0</v>
      </c>
      <c r="D144" s="32"/>
      <c r="E144" s="42">
        <f>inscription!H144</f>
        <v>0</v>
      </c>
      <c r="F144" s="48"/>
      <c r="G144" s="70">
        <f>inscription!I144</f>
        <v>0</v>
      </c>
      <c r="H144" s="71">
        <f>G144</f>
        <v>0</v>
      </c>
      <c r="I144" s="4"/>
    </row>
    <row r="145" spans="1:9" ht="21.75" thickBot="1" thickTop="1">
      <c r="A145" s="78">
        <v>130</v>
      </c>
      <c r="B145" s="34">
        <f>inscription!B145</f>
        <v>0</v>
      </c>
      <c r="C145" s="35">
        <f>inscription!C145</f>
        <v>0</v>
      </c>
      <c r="D145" s="32"/>
      <c r="E145" s="42">
        <f>inscription!H145</f>
        <v>0</v>
      </c>
      <c r="F145" s="48"/>
      <c r="G145" s="70">
        <f>inscription!I145</f>
        <v>0</v>
      </c>
      <c r="H145" s="71">
        <f aca="true" t="shared" si="4" ref="H145:H173">G145</f>
        <v>0</v>
      </c>
      <c r="I145" s="4"/>
    </row>
    <row r="146" spans="1:9" ht="21.75" thickBot="1" thickTop="1">
      <c r="A146" s="78">
        <v>131</v>
      </c>
      <c r="B146" s="34">
        <f>inscription!B146</f>
        <v>0</v>
      </c>
      <c r="C146" s="35">
        <f>inscription!C146</f>
        <v>0</v>
      </c>
      <c r="D146" s="32"/>
      <c r="E146" s="42">
        <f>inscription!H146</f>
        <v>0</v>
      </c>
      <c r="F146" s="48"/>
      <c r="G146" s="70">
        <f>inscription!I146</f>
        <v>0</v>
      </c>
      <c r="H146" s="71">
        <f t="shared" si="4"/>
        <v>0</v>
      </c>
      <c r="I146" s="4"/>
    </row>
    <row r="147" spans="1:9" ht="21.75" thickBot="1" thickTop="1">
      <c r="A147" s="78">
        <v>132</v>
      </c>
      <c r="B147" s="34">
        <f>inscription!B147</f>
        <v>0</v>
      </c>
      <c r="C147" s="35">
        <f>inscription!C147</f>
        <v>0</v>
      </c>
      <c r="D147" s="32"/>
      <c r="E147" s="42">
        <f>inscription!H147</f>
        <v>0</v>
      </c>
      <c r="F147" s="48"/>
      <c r="G147" s="70">
        <f>inscription!I147</f>
        <v>0</v>
      </c>
      <c r="H147" s="71">
        <f t="shared" si="4"/>
        <v>0</v>
      </c>
      <c r="I147" s="4"/>
    </row>
    <row r="148" spans="1:9" ht="21.75" thickBot="1" thickTop="1">
      <c r="A148" s="78">
        <v>133</v>
      </c>
      <c r="B148" s="34">
        <f>inscription!B148</f>
        <v>0</v>
      </c>
      <c r="C148" s="35">
        <f>inscription!C148</f>
        <v>0</v>
      </c>
      <c r="D148" s="32"/>
      <c r="E148" s="42">
        <f>inscription!H148</f>
        <v>0</v>
      </c>
      <c r="F148" s="48"/>
      <c r="G148" s="70">
        <f>inscription!I148</f>
        <v>0</v>
      </c>
      <c r="H148" s="71">
        <f t="shared" si="4"/>
        <v>0</v>
      </c>
      <c r="I148" s="4"/>
    </row>
    <row r="149" spans="1:9" ht="21.75" thickBot="1" thickTop="1">
      <c r="A149" s="78">
        <v>134</v>
      </c>
      <c r="B149" s="34">
        <f>inscription!B149</f>
        <v>0</v>
      </c>
      <c r="C149" s="35">
        <f>inscription!C149</f>
        <v>0</v>
      </c>
      <c r="D149" s="32"/>
      <c r="E149" s="42">
        <f>inscription!H149</f>
        <v>0</v>
      </c>
      <c r="F149" s="48"/>
      <c r="G149" s="70">
        <f>inscription!I149</f>
        <v>0</v>
      </c>
      <c r="H149" s="71">
        <f t="shared" si="4"/>
        <v>0</v>
      </c>
      <c r="I149" s="4"/>
    </row>
    <row r="150" spans="1:9" ht="21.75" thickBot="1" thickTop="1">
      <c r="A150" s="78">
        <v>135</v>
      </c>
      <c r="B150" s="34">
        <f>inscription!B150</f>
        <v>0</v>
      </c>
      <c r="C150" s="35">
        <f>inscription!C150</f>
        <v>0</v>
      </c>
      <c r="D150" s="32"/>
      <c r="E150" s="42">
        <f>inscription!H150</f>
        <v>0</v>
      </c>
      <c r="F150" s="48"/>
      <c r="G150" s="70">
        <f>inscription!I150</f>
        <v>0</v>
      </c>
      <c r="H150" s="71">
        <f t="shared" si="4"/>
        <v>0</v>
      </c>
      <c r="I150" s="4"/>
    </row>
    <row r="151" spans="1:9" ht="21.75" thickBot="1" thickTop="1">
      <c r="A151" s="78">
        <v>136</v>
      </c>
      <c r="B151" s="34">
        <f>inscription!B151</f>
        <v>0</v>
      </c>
      <c r="C151" s="35">
        <f>inscription!C151</f>
        <v>0</v>
      </c>
      <c r="D151" s="32"/>
      <c r="E151" s="42">
        <f>inscription!H151</f>
        <v>0</v>
      </c>
      <c r="F151" s="48"/>
      <c r="G151" s="70">
        <f>inscription!I151</f>
        <v>0</v>
      </c>
      <c r="H151" s="71">
        <f t="shared" si="4"/>
        <v>0</v>
      </c>
      <c r="I151" s="4"/>
    </row>
    <row r="152" spans="1:9" ht="21.75" thickBot="1" thickTop="1">
      <c r="A152" s="78">
        <v>137</v>
      </c>
      <c r="B152" s="34">
        <f>inscription!B152</f>
        <v>0</v>
      </c>
      <c r="C152" s="35">
        <f>inscription!C152</f>
        <v>0</v>
      </c>
      <c r="D152" s="32"/>
      <c r="E152" s="42">
        <f>inscription!H152</f>
        <v>0</v>
      </c>
      <c r="F152" s="48"/>
      <c r="G152" s="70">
        <f>inscription!I152</f>
        <v>0</v>
      </c>
      <c r="H152" s="71">
        <f t="shared" si="4"/>
        <v>0</v>
      </c>
      <c r="I152" s="4"/>
    </row>
    <row r="153" spans="1:9" ht="21.75" thickBot="1" thickTop="1">
      <c r="A153" s="78">
        <v>138</v>
      </c>
      <c r="B153" s="34">
        <f>inscription!B153</f>
        <v>0</v>
      </c>
      <c r="C153" s="35">
        <f>inscription!C153</f>
        <v>0</v>
      </c>
      <c r="D153" s="32"/>
      <c r="E153" s="42">
        <f>inscription!H153</f>
        <v>0</v>
      </c>
      <c r="F153" s="48"/>
      <c r="G153" s="70">
        <f>inscription!I153</f>
        <v>0</v>
      </c>
      <c r="H153" s="71">
        <f t="shared" si="4"/>
        <v>0</v>
      </c>
      <c r="I153" s="4"/>
    </row>
    <row r="154" spans="1:9" ht="21.75" thickBot="1" thickTop="1">
      <c r="A154" s="78">
        <v>139</v>
      </c>
      <c r="B154" s="34">
        <f>inscription!B154</f>
        <v>0</v>
      </c>
      <c r="C154" s="35">
        <f>inscription!C154</f>
        <v>0</v>
      </c>
      <c r="D154" s="32"/>
      <c r="E154" s="42">
        <f>inscription!H154</f>
        <v>0</v>
      </c>
      <c r="F154" s="48"/>
      <c r="G154" s="70">
        <f>inscription!I154</f>
        <v>0</v>
      </c>
      <c r="H154" s="71">
        <f t="shared" si="4"/>
        <v>0</v>
      </c>
      <c r="I154" s="4"/>
    </row>
    <row r="155" spans="1:9" ht="21.75" thickBot="1" thickTop="1">
      <c r="A155" s="78">
        <v>140</v>
      </c>
      <c r="B155" s="34">
        <f>inscription!B155</f>
        <v>0</v>
      </c>
      <c r="C155" s="35">
        <f>inscription!C155</f>
        <v>0</v>
      </c>
      <c r="D155" s="32"/>
      <c r="E155" s="42">
        <f>inscription!H155</f>
        <v>0</v>
      </c>
      <c r="F155" s="48"/>
      <c r="G155" s="70">
        <f>inscription!I155</f>
        <v>0</v>
      </c>
      <c r="H155" s="71">
        <f t="shared" si="4"/>
        <v>0</v>
      </c>
      <c r="I155" s="4"/>
    </row>
    <row r="156" spans="1:9" ht="21.75" thickBot="1" thickTop="1">
      <c r="A156" s="78">
        <v>141</v>
      </c>
      <c r="B156" s="34">
        <f>inscription!B156</f>
        <v>0</v>
      </c>
      <c r="C156" s="35">
        <f>inscription!C156</f>
        <v>0</v>
      </c>
      <c r="D156" s="32"/>
      <c r="E156" s="42">
        <f>inscription!H156</f>
        <v>0</v>
      </c>
      <c r="F156" s="48"/>
      <c r="G156" s="70">
        <f>inscription!I156</f>
        <v>0</v>
      </c>
      <c r="H156" s="71">
        <f t="shared" si="4"/>
        <v>0</v>
      </c>
      <c r="I156" s="4"/>
    </row>
    <row r="157" spans="1:9" ht="21.75" thickBot="1" thickTop="1">
      <c r="A157" s="78">
        <v>142</v>
      </c>
      <c r="B157" s="34">
        <f>inscription!B157</f>
        <v>0</v>
      </c>
      <c r="C157" s="35">
        <f>inscription!C157</f>
        <v>0</v>
      </c>
      <c r="D157" s="32"/>
      <c r="E157" s="42">
        <f>inscription!H157</f>
        <v>0</v>
      </c>
      <c r="F157" s="48"/>
      <c r="G157" s="70">
        <f>inscription!I157</f>
        <v>0</v>
      </c>
      <c r="H157" s="71">
        <f t="shared" si="4"/>
        <v>0</v>
      </c>
      <c r="I157" s="4"/>
    </row>
    <row r="158" spans="1:9" ht="21.75" thickBot="1" thickTop="1">
      <c r="A158" s="78">
        <v>143</v>
      </c>
      <c r="B158" s="34">
        <f>inscription!B158</f>
        <v>0</v>
      </c>
      <c r="C158" s="35">
        <f>inscription!C158</f>
        <v>0</v>
      </c>
      <c r="D158" s="32"/>
      <c r="E158" s="42">
        <f>inscription!H158</f>
        <v>0</v>
      </c>
      <c r="F158" s="48"/>
      <c r="G158" s="70">
        <f>inscription!I158</f>
        <v>0</v>
      </c>
      <c r="H158" s="71">
        <f t="shared" si="4"/>
        <v>0</v>
      </c>
      <c r="I158" s="4"/>
    </row>
    <row r="159" spans="1:9" ht="21.75" thickBot="1" thickTop="1">
      <c r="A159" s="78">
        <v>144</v>
      </c>
      <c r="B159" s="34">
        <f>inscription!B159</f>
        <v>0</v>
      </c>
      <c r="C159" s="35">
        <f>inscription!C159</f>
        <v>0</v>
      </c>
      <c r="D159" s="32"/>
      <c r="E159" s="42">
        <f>inscription!H159</f>
        <v>0</v>
      </c>
      <c r="F159" s="48"/>
      <c r="G159" s="70">
        <f>inscription!I159</f>
        <v>0</v>
      </c>
      <c r="H159" s="71">
        <f t="shared" si="4"/>
        <v>0</v>
      </c>
      <c r="I159" s="4"/>
    </row>
    <row r="160" spans="1:9" ht="21.75" thickBot="1" thickTop="1">
      <c r="A160" s="78">
        <v>145</v>
      </c>
      <c r="B160" s="34">
        <f>inscription!B160</f>
        <v>0</v>
      </c>
      <c r="C160" s="35">
        <f>inscription!C160</f>
        <v>0</v>
      </c>
      <c r="D160" s="32"/>
      <c r="E160" s="42">
        <f>inscription!H160</f>
        <v>0</v>
      </c>
      <c r="F160" s="48"/>
      <c r="G160" s="70">
        <f>inscription!I160</f>
        <v>0</v>
      </c>
      <c r="H160" s="71">
        <f t="shared" si="4"/>
        <v>0</v>
      </c>
      <c r="I160" s="4"/>
    </row>
    <row r="161" spans="1:9" ht="21.75" thickBot="1" thickTop="1">
      <c r="A161" s="78">
        <v>146</v>
      </c>
      <c r="B161" s="34">
        <f>inscription!B161</f>
        <v>0</v>
      </c>
      <c r="C161" s="35">
        <f>inscription!C161</f>
        <v>0</v>
      </c>
      <c r="D161" s="32"/>
      <c r="E161" s="42">
        <f>inscription!H161</f>
        <v>0</v>
      </c>
      <c r="F161" s="48"/>
      <c r="G161" s="70">
        <f>inscription!I161</f>
        <v>0</v>
      </c>
      <c r="H161" s="71">
        <f t="shared" si="4"/>
        <v>0</v>
      </c>
      <c r="I161" s="4"/>
    </row>
    <row r="162" spans="1:9" ht="21.75" thickBot="1" thickTop="1">
      <c r="A162" s="78">
        <v>147</v>
      </c>
      <c r="B162" s="34">
        <f>inscription!B162</f>
        <v>0</v>
      </c>
      <c r="C162" s="35">
        <f>inscription!C162</f>
        <v>0</v>
      </c>
      <c r="D162" s="32"/>
      <c r="E162" s="42">
        <f>inscription!H162</f>
        <v>0</v>
      </c>
      <c r="F162" s="48"/>
      <c r="G162" s="70">
        <f>inscription!I162</f>
        <v>0</v>
      </c>
      <c r="H162" s="71">
        <f t="shared" si="4"/>
        <v>0</v>
      </c>
      <c r="I162" s="4"/>
    </row>
    <row r="163" spans="1:9" ht="21.75" thickBot="1" thickTop="1">
      <c r="A163" s="78">
        <v>148</v>
      </c>
      <c r="B163" s="34">
        <f>inscription!B163</f>
        <v>0</v>
      </c>
      <c r="C163" s="35">
        <f>inscription!C163</f>
        <v>0</v>
      </c>
      <c r="D163" s="32"/>
      <c r="E163" s="42">
        <f>inscription!H163</f>
        <v>0</v>
      </c>
      <c r="F163" s="48"/>
      <c r="G163" s="70">
        <f>inscription!I163</f>
        <v>0</v>
      </c>
      <c r="H163" s="71">
        <f t="shared" si="4"/>
        <v>0</v>
      </c>
      <c r="I163" s="4"/>
    </row>
    <row r="164" spans="1:9" ht="21.75" thickBot="1" thickTop="1">
      <c r="A164" s="78">
        <v>149</v>
      </c>
      <c r="B164" s="34">
        <f>inscription!B164</f>
        <v>0</v>
      </c>
      <c r="C164" s="35">
        <f>inscription!C164</f>
        <v>0</v>
      </c>
      <c r="D164" s="32"/>
      <c r="E164" s="42">
        <f>inscription!H164</f>
        <v>0</v>
      </c>
      <c r="F164" s="48"/>
      <c r="G164" s="70">
        <f>inscription!I164</f>
        <v>0</v>
      </c>
      <c r="H164" s="71">
        <f t="shared" si="4"/>
        <v>0</v>
      </c>
      <c r="I164" s="4"/>
    </row>
    <row r="165" spans="1:9" ht="21.75" thickBot="1" thickTop="1">
      <c r="A165" s="78">
        <v>150</v>
      </c>
      <c r="B165" s="34">
        <f>inscription!B165</f>
        <v>0</v>
      </c>
      <c r="C165" s="35">
        <f>inscription!C165</f>
        <v>0</v>
      </c>
      <c r="D165" s="32"/>
      <c r="E165" s="42">
        <f>inscription!H165</f>
        <v>0</v>
      </c>
      <c r="F165" s="48"/>
      <c r="G165" s="70">
        <f>inscription!I165</f>
        <v>0</v>
      </c>
      <c r="H165" s="71">
        <f t="shared" si="4"/>
        <v>0</v>
      </c>
      <c r="I165" s="4"/>
    </row>
    <row r="166" spans="1:9" ht="21.75" thickBot="1" thickTop="1">
      <c r="A166" s="78">
        <v>151</v>
      </c>
      <c r="B166" s="34">
        <f>inscription!B166</f>
        <v>0</v>
      </c>
      <c r="C166" s="35">
        <f>inscription!C166</f>
        <v>0</v>
      </c>
      <c r="D166" s="32"/>
      <c r="E166" s="42">
        <f>inscription!H166</f>
        <v>0</v>
      </c>
      <c r="F166" s="48"/>
      <c r="G166" s="70">
        <f>inscription!I166</f>
        <v>0</v>
      </c>
      <c r="H166" s="71">
        <f t="shared" si="4"/>
        <v>0</v>
      </c>
      <c r="I166" s="4"/>
    </row>
    <row r="167" spans="1:9" ht="21.75" thickBot="1" thickTop="1">
      <c r="A167" s="78">
        <v>152</v>
      </c>
      <c r="B167" s="34">
        <f>inscription!B167</f>
        <v>0</v>
      </c>
      <c r="C167" s="35">
        <f>inscription!C167</f>
        <v>0</v>
      </c>
      <c r="D167" s="32"/>
      <c r="E167" s="42">
        <f>inscription!H167</f>
        <v>0</v>
      </c>
      <c r="F167" s="48"/>
      <c r="G167" s="70">
        <f>inscription!I167</f>
        <v>0</v>
      </c>
      <c r="H167" s="71">
        <f t="shared" si="4"/>
        <v>0</v>
      </c>
      <c r="I167" s="4"/>
    </row>
    <row r="168" spans="1:9" ht="21.75" thickBot="1" thickTop="1">
      <c r="A168" s="78">
        <v>153</v>
      </c>
      <c r="B168" s="34">
        <f>inscription!B168</f>
        <v>0</v>
      </c>
      <c r="C168" s="35">
        <f>inscription!C168</f>
        <v>0</v>
      </c>
      <c r="D168" s="32"/>
      <c r="E168" s="42">
        <f>inscription!H168</f>
        <v>0</v>
      </c>
      <c r="F168" s="48"/>
      <c r="G168" s="70">
        <f>inscription!I168</f>
        <v>0</v>
      </c>
      <c r="H168" s="71">
        <f t="shared" si="4"/>
        <v>0</v>
      </c>
      <c r="I168" s="4"/>
    </row>
    <row r="169" spans="1:9" ht="21.75" thickBot="1" thickTop="1">
      <c r="A169" s="78">
        <v>154</v>
      </c>
      <c r="B169" s="34">
        <f>inscription!B169</f>
        <v>0</v>
      </c>
      <c r="C169" s="35">
        <f>inscription!C169</f>
        <v>0</v>
      </c>
      <c r="D169" s="32"/>
      <c r="E169" s="42">
        <f>inscription!H169</f>
        <v>0</v>
      </c>
      <c r="F169" s="48"/>
      <c r="G169" s="70">
        <f>inscription!I169</f>
        <v>0</v>
      </c>
      <c r="H169" s="71">
        <f t="shared" si="4"/>
        <v>0</v>
      </c>
      <c r="I169" s="4"/>
    </row>
    <row r="170" spans="1:9" ht="21.75" thickBot="1" thickTop="1">
      <c r="A170" s="78">
        <v>155</v>
      </c>
      <c r="B170" s="34">
        <f>inscription!B170</f>
        <v>0</v>
      </c>
      <c r="C170" s="35">
        <f>inscription!C170</f>
        <v>0</v>
      </c>
      <c r="D170" s="32"/>
      <c r="E170" s="42">
        <f>inscription!H170</f>
        <v>0</v>
      </c>
      <c r="F170" s="48"/>
      <c r="G170" s="70">
        <f>inscription!I170</f>
        <v>0</v>
      </c>
      <c r="H170" s="71">
        <f t="shared" si="4"/>
        <v>0</v>
      </c>
      <c r="I170" s="4"/>
    </row>
    <row r="171" spans="1:9" ht="21.75" thickBot="1" thickTop="1">
      <c r="A171" s="78">
        <v>156</v>
      </c>
      <c r="B171" s="34">
        <f>inscription!B171</f>
        <v>0</v>
      </c>
      <c r="C171" s="35">
        <f>inscription!C171</f>
        <v>0</v>
      </c>
      <c r="D171" s="32"/>
      <c r="E171" s="42">
        <f>inscription!H171</f>
        <v>0</v>
      </c>
      <c r="F171" s="48"/>
      <c r="G171" s="70">
        <f>inscription!I171</f>
        <v>0</v>
      </c>
      <c r="H171" s="71">
        <f t="shared" si="4"/>
        <v>0</v>
      </c>
      <c r="I171" s="4"/>
    </row>
    <row r="172" spans="1:9" ht="21.75" thickBot="1" thickTop="1">
      <c r="A172" s="78">
        <v>157</v>
      </c>
      <c r="B172" s="34">
        <f>inscription!B172</f>
        <v>0</v>
      </c>
      <c r="C172" s="35">
        <f>inscription!C172</f>
        <v>0</v>
      </c>
      <c r="D172" s="32"/>
      <c r="E172" s="42">
        <f>inscription!H172</f>
        <v>0</v>
      </c>
      <c r="F172" s="48"/>
      <c r="G172" s="70">
        <f>inscription!I172</f>
        <v>0</v>
      </c>
      <c r="H172" s="71">
        <f t="shared" si="4"/>
        <v>0</v>
      </c>
      <c r="I172" s="4"/>
    </row>
    <row r="173" spans="1:9" ht="21.75" thickBot="1" thickTop="1">
      <c r="A173" s="78">
        <v>158</v>
      </c>
      <c r="B173" s="34">
        <f>inscription!B173</f>
        <v>0</v>
      </c>
      <c r="C173" s="35">
        <f>inscription!C173</f>
        <v>0</v>
      </c>
      <c r="D173" s="32"/>
      <c r="E173" s="42">
        <f>inscription!H173</f>
        <v>0</v>
      </c>
      <c r="F173" s="48"/>
      <c r="G173" s="70">
        <f>inscription!I173</f>
        <v>0</v>
      </c>
      <c r="H173" s="71">
        <f t="shared" si="4"/>
        <v>0</v>
      </c>
      <c r="I173" s="4"/>
    </row>
    <row r="174" ht="18.75" thickTop="1"/>
  </sheetData>
  <sheetProtection/>
  <printOptions horizontalCentered="1" verticalCentered="1"/>
  <pageMargins left="0" right="0" top="0.5905511811023623" bottom="0.3937007874015748" header="0.3937007874015748" footer="0.31496062992125984"/>
  <pageSetup fitToHeight="1" fitToWidth="1" horizontalDpi="300" verticalDpi="300" orientation="portrait" scale="68" r:id="rId2"/>
  <headerFooter alignWithMargins="0">
    <oddHeader>&amp;C&amp;"Arial,Gras italique"&amp;22&amp;A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J173"/>
  <sheetViews>
    <sheetView workbookViewId="0" topLeftCell="A7">
      <pane xSplit="1" ySplit="8" topLeftCell="B15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A15" sqref="A15:H173"/>
    </sheetView>
  </sheetViews>
  <sheetFormatPr defaultColWidth="9.140625" defaultRowHeight="12.75"/>
  <cols>
    <col min="1" max="1" width="3.421875" style="16" customWidth="1"/>
    <col min="2" max="2" width="24.57421875" style="0" customWidth="1"/>
    <col min="3" max="3" width="23.57421875" style="0" customWidth="1"/>
    <col min="4" max="4" width="11.421875" style="0" customWidth="1"/>
    <col min="5" max="5" width="11.421875" style="39" customWidth="1"/>
    <col min="6" max="8" width="11.421875" style="0" customWidth="1"/>
    <col min="9" max="9" width="19.140625" style="0" customWidth="1"/>
    <col min="10" max="16384" width="11.421875" style="0" customWidth="1"/>
  </cols>
  <sheetData>
    <row r="1" spans="4:10" ht="18">
      <c r="D1" s="44"/>
      <c r="E1"/>
      <c r="F1" s="39"/>
      <c r="G1" s="13"/>
      <c r="H1" s="44"/>
      <c r="J1" s="44"/>
    </row>
    <row r="2" spans="4:10" ht="18">
      <c r="D2" s="44"/>
      <c r="E2"/>
      <c r="F2" s="39"/>
      <c r="G2" s="13"/>
      <c r="H2" s="44"/>
      <c r="J2" s="44"/>
    </row>
    <row r="3" spans="1:5" ht="12.75">
      <c r="A3" s="50"/>
      <c r="B3" s="50"/>
      <c r="C3" s="50"/>
      <c r="D3" s="50"/>
      <c r="E3" s="50"/>
    </row>
    <row r="4" spans="1:5" ht="12.75">
      <c r="A4" s="50"/>
      <c r="B4" s="50"/>
      <c r="C4" s="50"/>
      <c r="D4" s="50"/>
      <c r="E4" s="50"/>
    </row>
    <row r="5" spans="1:5" ht="12.75">
      <c r="A5" s="50"/>
      <c r="B5" s="50"/>
      <c r="C5" s="50"/>
      <c r="D5" s="50"/>
      <c r="E5" s="50"/>
    </row>
    <row r="6" spans="1:5" ht="12.75">
      <c r="A6" s="50"/>
      <c r="B6" s="50"/>
      <c r="C6" s="50"/>
      <c r="D6" s="50"/>
      <c r="E6" s="50"/>
    </row>
    <row r="7" spans="1:5" ht="12.75">
      <c r="A7" s="50"/>
      <c r="B7" s="50"/>
      <c r="C7" s="50"/>
      <c r="D7" s="50"/>
      <c r="E7" s="50"/>
    </row>
    <row r="8" spans="1:5" ht="12.75">
      <c r="A8" s="50"/>
      <c r="B8" s="50"/>
      <c r="C8" s="50"/>
      <c r="D8" s="50"/>
      <c r="E8" s="50"/>
    </row>
    <row r="9" spans="1:5" ht="12.75">
      <c r="A9" s="50"/>
      <c r="B9" s="50"/>
      <c r="C9" s="50"/>
      <c r="D9" s="50"/>
      <c r="E9" s="50"/>
    </row>
    <row r="10" spans="1:5" ht="12.75">
      <c r="A10" s="50"/>
      <c r="B10" s="50"/>
      <c r="C10" s="50"/>
      <c r="D10" s="50"/>
      <c r="E10" s="50"/>
    </row>
    <row r="11" spans="1:5" ht="45.75" customHeight="1">
      <c r="A11" s="50"/>
      <c r="B11" s="50"/>
      <c r="C11" s="50"/>
      <c r="D11" s="50"/>
      <c r="E11" s="50"/>
    </row>
    <row r="12" spans="1:5" ht="12" customHeight="1" thickBot="1">
      <c r="A12" s="50"/>
      <c r="B12" s="50"/>
      <c r="C12" s="50"/>
      <c r="D12" s="50"/>
      <c r="E12" s="50"/>
    </row>
    <row r="13" spans="1:9" ht="47.25" customHeight="1" thickBot="1" thickTop="1">
      <c r="A13" s="54" t="s">
        <v>15</v>
      </c>
      <c r="B13" s="55"/>
      <c r="C13" s="55"/>
      <c r="D13" s="56"/>
      <c r="E13" s="57"/>
      <c r="F13" s="56"/>
      <c r="G13" s="56"/>
      <c r="H13" s="56"/>
      <c r="I13" s="58"/>
    </row>
    <row r="14" spans="1:9" s="2" customFormat="1" ht="39" thickBot="1" thickTop="1">
      <c r="A14" s="17" t="s">
        <v>3</v>
      </c>
      <c r="B14" s="28" t="s">
        <v>11</v>
      </c>
      <c r="C14" s="23" t="s">
        <v>12</v>
      </c>
      <c r="D14" s="1" t="s">
        <v>1</v>
      </c>
      <c r="E14" s="40" t="s">
        <v>2</v>
      </c>
      <c r="F14" s="11" t="s">
        <v>4</v>
      </c>
      <c r="G14" s="12" t="s">
        <v>5</v>
      </c>
      <c r="H14" s="19" t="s">
        <v>0</v>
      </c>
      <c r="I14" s="22" t="s">
        <v>13</v>
      </c>
    </row>
    <row r="15" spans="1:9" s="3" customFormat="1" ht="19.5" thickBot="1" thickTop="1">
      <c r="A15" s="78">
        <v>17</v>
      </c>
      <c r="B15" s="33" t="str">
        <f>inscription!B32</f>
        <v>McKenzie</v>
      </c>
      <c r="C15" s="33" t="str">
        <f>inscription!C32</f>
        <v>Serge</v>
      </c>
      <c r="D15" s="32"/>
      <c r="E15" s="43"/>
      <c r="F15" s="74"/>
      <c r="G15" s="72">
        <f>inscription!K32</f>
        <v>47</v>
      </c>
      <c r="H15" s="73">
        <f aca="true" t="shared" si="0" ref="H15:H46">G15</f>
        <v>47</v>
      </c>
      <c r="I15" s="21"/>
    </row>
    <row r="16" spans="1:9" s="5" customFormat="1" ht="19.5" thickBot="1" thickTop="1">
      <c r="A16" s="79">
        <v>58</v>
      </c>
      <c r="B16" s="33" t="str">
        <f>inscription!B73</f>
        <v>Dubois</v>
      </c>
      <c r="C16" s="33" t="str">
        <f>inscription!C73</f>
        <v>Pierre</v>
      </c>
      <c r="D16" s="139"/>
      <c r="E16" s="147"/>
      <c r="F16" s="148"/>
      <c r="G16" s="72">
        <f>inscription!K73</f>
        <v>47</v>
      </c>
      <c r="H16" s="73">
        <f t="shared" si="0"/>
        <v>47</v>
      </c>
      <c r="I16" s="10"/>
    </row>
    <row r="17" spans="1:9" s="6" customFormat="1" ht="19.5" thickBot="1" thickTop="1">
      <c r="A17" s="78">
        <v>55</v>
      </c>
      <c r="B17" s="33" t="str">
        <f>inscription!B70</f>
        <v>Duponsel</v>
      </c>
      <c r="C17" s="33" t="str">
        <f>inscription!C70</f>
        <v>Brice</v>
      </c>
      <c r="D17" s="32"/>
      <c r="E17" s="43"/>
      <c r="F17" s="69"/>
      <c r="G17" s="72">
        <f>inscription!K70</f>
        <v>46</v>
      </c>
      <c r="H17" s="73">
        <f t="shared" si="0"/>
        <v>46</v>
      </c>
      <c r="I17" s="37"/>
    </row>
    <row r="18" spans="1:9" s="6" customFormat="1" ht="19.5" thickBot="1" thickTop="1">
      <c r="A18" s="79">
        <v>90</v>
      </c>
      <c r="B18" s="33" t="str">
        <f>inscription!B105</f>
        <v>Weinburg</v>
      </c>
      <c r="C18" s="33" t="str">
        <f>inscription!C105</f>
        <v>Curtis</v>
      </c>
      <c r="D18" s="32"/>
      <c r="E18" s="43"/>
      <c r="F18" s="74"/>
      <c r="G18" s="72">
        <f>inscription!K105</f>
        <v>45</v>
      </c>
      <c r="H18" s="73">
        <f t="shared" si="0"/>
        <v>45</v>
      </c>
      <c r="I18" s="4"/>
    </row>
    <row r="19" spans="1:9" s="6" customFormat="1" ht="19.5" thickBot="1" thickTop="1">
      <c r="A19" s="78">
        <v>1</v>
      </c>
      <c r="B19" s="33" t="str">
        <f>inscription!B16</f>
        <v>Guenette</v>
      </c>
      <c r="C19" s="33" t="str">
        <f>inscription!C16</f>
        <v>Andre</v>
      </c>
      <c r="D19" s="30"/>
      <c r="E19" s="41"/>
      <c r="F19" s="72"/>
      <c r="G19" s="72">
        <f>inscription!K16</f>
        <v>44</v>
      </c>
      <c r="H19" s="73">
        <f t="shared" si="0"/>
        <v>44</v>
      </c>
      <c r="I19" s="4"/>
    </row>
    <row r="20" spans="1:9" s="6" customFormat="1" ht="19.5" thickBot="1" thickTop="1">
      <c r="A20" s="79">
        <v>99</v>
      </c>
      <c r="B20" s="33" t="str">
        <f>inscription!B114</f>
        <v>Pereira</v>
      </c>
      <c r="C20" s="33" t="str">
        <f>inscription!C114</f>
        <v>victor</v>
      </c>
      <c r="D20" s="32"/>
      <c r="E20" s="43"/>
      <c r="F20" s="69"/>
      <c r="G20" s="72">
        <f>inscription!K114</f>
        <v>44</v>
      </c>
      <c r="H20" s="73">
        <f t="shared" si="0"/>
        <v>44</v>
      </c>
      <c r="I20" s="4"/>
    </row>
    <row r="21" spans="1:9" s="6" customFormat="1" ht="19.5" thickBot="1" thickTop="1">
      <c r="A21" s="78">
        <v>43</v>
      </c>
      <c r="B21" s="33" t="str">
        <f>inscription!B58</f>
        <v>Chayer</v>
      </c>
      <c r="C21" s="33" t="str">
        <f>inscription!C58</f>
        <v>Guy</v>
      </c>
      <c r="D21" s="32"/>
      <c r="E21" s="43"/>
      <c r="F21" s="74"/>
      <c r="G21" s="72">
        <f>inscription!K58</f>
        <v>43</v>
      </c>
      <c r="H21" s="73">
        <f t="shared" si="0"/>
        <v>43</v>
      </c>
      <c r="I21" s="4"/>
    </row>
    <row r="22" spans="1:9" s="6" customFormat="1" ht="21.75" thickBot="1" thickTop="1">
      <c r="A22" s="79">
        <v>18</v>
      </c>
      <c r="B22" s="34" t="str">
        <f>inscription!B33</f>
        <v>McKenzie</v>
      </c>
      <c r="C22" s="38" t="str">
        <f>inscription!C33</f>
        <v>Daniel</v>
      </c>
      <c r="D22" s="32"/>
      <c r="E22" s="43"/>
      <c r="F22" s="74"/>
      <c r="G22" s="72">
        <f>inscription!K33</f>
        <v>42</v>
      </c>
      <c r="H22" s="73">
        <f t="shared" si="0"/>
        <v>42</v>
      </c>
      <c r="I22" s="4"/>
    </row>
    <row r="23" spans="1:9" s="6" customFormat="1" ht="19.5" thickBot="1" thickTop="1">
      <c r="A23" s="79">
        <v>38</v>
      </c>
      <c r="B23" s="33" t="str">
        <f>inscription!B53</f>
        <v>Goudreau</v>
      </c>
      <c r="C23" s="33" t="str">
        <f>inscription!C53</f>
        <v>Martin</v>
      </c>
      <c r="D23" s="32"/>
      <c r="E23" s="43"/>
      <c r="F23" s="74"/>
      <c r="G23" s="72">
        <f>inscription!K53</f>
        <v>42</v>
      </c>
      <c r="H23" s="73">
        <f t="shared" si="0"/>
        <v>42</v>
      </c>
      <c r="I23" s="4"/>
    </row>
    <row r="24" spans="1:9" s="6" customFormat="1" ht="19.5" thickBot="1" thickTop="1">
      <c r="A24" s="78">
        <v>98</v>
      </c>
      <c r="B24" s="33" t="str">
        <f>inscription!B113</f>
        <v>Pereira</v>
      </c>
      <c r="C24" s="33" t="str">
        <f>inscription!C113</f>
        <v>fernando</v>
      </c>
      <c r="D24" s="32"/>
      <c r="E24" s="43"/>
      <c r="F24" s="74"/>
      <c r="G24" s="72">
        <f>inscription!K113</f>
        <v>42</v>
      </c>
      <c r="H24" s="73">
        <f t="shared" si="0"/>
        <v>42</v>
      </c>
      <c r="I24" s="4"/>
    </row>
    <row r="25" spans="1:9" s="6" customFormat="1" ht="21.75" thickBot="1" thickTop="1">
      <c r="A25" s="78">
        <v>3</v>
      </c>
      <c r="B25" s="34" t="str">
        <f>inscription!B18</f>
        <v>Lavoie</v>
      </c>
      <c r="C25" s="38" t="str">
        <f>inscription!C18</f>
        <v>Eric</v>
      </c>
      <c r="D25" s="36"/>
      <c r="E25" s="41"/>
      <c r="F25" s="75"/>
      <c r="G25" s="72">
        <f>inscription!K18</f>
        <v>41</v>
      </c>
      <c r="H25" s="73">
        <f t="shared" si="0"/>
        <v>41</v>
      </c>
      <c r="I25" s="4"/>
    </row>
    <row r="26" spans="1:9" s="6" customFormat="1" ht="19.5" thickBot="1" thickTop="1">
      <c r="A26" s="78">
        <v>5</v>
      </c>
      <c r="B26" s="33" t="str">
        <f>inscription!B20</f>
        <v>Sardella</v>
      </c>
      <c r="C26" s="33" t="str">
        <f>inscription!C20</f>
        <v>Vincenzo</v>
      </c>
      <c r="D26" s="32"/>
      <c r="E26" s="43"/>
      <c r="F26" s="74"/>
      <c r="G26" s="72">
        <f>inscription!K20</f>
        <v>39</v>
      </c>
      <c r="H26" s="73">
        <f t="shared" si="0"/>
        <v>39</v>
      </c>
      <c r="I26" s="4"/>
    </row>
    <row r="27" spans="1:9" s="6" customFormat="1" ht="21.75" thickBot="1" thickTop="1">
      <c r="A27" s="78">
        <v>33</v>
      </c>
      <c r="B27" s="34" t="str">
        <f>inscription!B48</f>
        <v>Gelinas</v>
      </c>
      <c r="C27" s="38" t="str">
        <f>inscription!C48</f>
        <v>Jean-Michel</v>
      </c>
      <c r="D27" s="36"/>
      <c r="E27" s="41"/>
      <c r="F27" s="75"/>
      <c r="G27" s="72">
        <f>inscription!K48</f>
        <v>39</v>
      </c>
      <c r="H27" s="73">
        <f t="shared" si="0"/>
        <v>39</v>
      </c>
      <c r="I27" s="4"/>
    </row>
    <row r="28" spans="1:9" s="6" customFormat="1" ht="21.75" thickBot="1" thickTop="1">
      <c r="A28" s="78">
        <v>39</v>
      </c>
      <c r="B28" s="34" t="str">
        <f>inscription!B54</f>
        <v>Gagne</v>
      </c>
      <c r="C28" s="38" t="str">
        <f>inscription!C54</f>
        <v>Gilles</v>
      </c>
      <c r="D28" s="32"/>
      <c r="E28" s="43"/>
      <c r="F28" s="74"/>
      <c r="G28" s="72">
        <f>inscription!K54</f>
        <v>39</v>
      </c>
      <c r="H28" s="73">
        <f t="shared" si="0"/>
        <v>39</v>
      </c>
      <c r="I28" s="4"/>
    </row>
    <row r="29" spans="1:9" s="6" customFormat="1" ht="19.5" thickBot="1" thickTop="1">
      <c r="A29" s="78">
        <v>31</v>
      </c>
      <c r="B29" s="33" t="str">
        <f>inscription!B46</f>
        <v>Messier</v>
      </c>
      <c r="C29" s="33" t="str">
        <f>inscription!C46</f>
        <v>Gerard</v>
      </c>
      <c r="D29" s="30"/>
      <c r="E29" s="41"/>
      <c r="F29" s="72"/>
      <c r="G29" s="72">
        <f>inscription!K46</f>
        <v>37</v>
      </c>
      <c r="H29" s="73">
        <f t="shared" si="0"/>
        <v>37</v>
      </c>
      <c r="I29" s="4"/>
    </row>
    <row r="30" spans="1:9" s="6" customFormat="1" ht="19.5" thickBot="1" thickTop="1">
      <c r="A30" s="78">
        <v>94</v>
      </c>
      <c r="B30" s="33" t="str">
        <f>inscription!B109</f>
        <v>Demarle</v>
      </c>
      <c r="C30" s="33" t="str">
        <f>inscription!C109</f>
        <v>Pierre</v>
      </c>
      <c r="D30" s="32"/>
      <c r="E30" s="43"/>
      <c r="F30" s="74"/>
      <c r="G30" s="72">
        <f>inscription!K109</f>
        <v>35</v>
      </c>
      <c r="H30" s="73">
        <f t="shared" si="0"/>
        <v>35</v>
      </c>
      <c r="I30" s="4"/>
    </row>
    <row r="31" spans="1:9" s="6" customFormat="1" ht="19.5" thickBot="1" thickTop="1">
      <c r="A31" s="79">
        <v>32</v>
      </c>
      <c r="B31" s="33" t="str">
        <f>inscription!B47</f>
        <v>Grenier</v>
      </c>
      <c r="C31" s="33" t="str">
        <f>inscription!C47</f>
        <v>Alain</v>
      </c>
      <c r="D31" s="138"/>
      <c r="E31" s="41"/>
      <c r="F31" s="72"/>
      <c r="G31" s="72">
        <f>inscription!K47</f>
        <v>34</v>
      </c>
      <c r="H31" s="73">
        <f t="shared" si="0"/>
        <v>34</v>
      </c>
      <c r="I31" s="4"/>
    </row>
    <row r="32" spans="1:9" s="6" customFormat="1" ht="19.5" thickBot="1" thickTop="1">
      <c r="A32" s="79">
        <v>10</v>
      </c>
      <c r="B32" s="33" t="str">
        <f>inscription!B25</f>
        <v>Brule</v>
      </c>
      <c r="C32" s="33" t="str">
        <f>inscription!C25</f>
        <v>Denis</v>
      </c>
      <c r="D32" s="32"/>
      <c r="E32" s="43"/>
      <c r="F32" s="74"/>
      <c r="G32" s="72">
        <f>inscription!K25</f>
        <v>31</v>
      </c>
      <c r="H32" s="73">
        <f t="shared" si="0"/>
        <v>31</v>
      </c>
      <c r="I32" s="4"/>
    </row>
    <row r="33" spans="1:9" s="6" customFormat="1" ht="19.5" thickBot="1" thickTop="1">
      <c r="A33" s="79">
        <v>72</v>
      </c>
      <c r="B33" s="33" t="str">
        <f>inscription!B87</f>
        <v>Fournier</v>
      </c>
      <c r="C33" s="33" t="str">
        <f>inscription!C87</f>
        <v>Camille</v>
      </c>
      <c r="D33" s="32"/>
      <c r="E33" s="43"/>
      <c r="F33" s="74"/>
      <c r="G33" s="72">
        <f>inscription!K87</f>
        <v>31</v>
      </c>
      <c r="H33" s="73">
        <f t="shared" si="0"/>
        <v>31</v>
      </c>
      <c r="I33" s="4"/>
    </row>
    <row r="34" spans="1:9" s="6" customFormat="1" ht="19.5" thickBot="1" thickTop="1">
      <c r="A34" s="78">
        <v>49</v>
      </c>
      <c r="B34" s="33" t="str">
        <f>inscription!B64</f>
        <v>Poissant</v>
      </c>
      <c r="C34" s="33" t="str">
        <f>inscription!C64</f>
        <v>Normand</v>
      </c>
      <c r="D34" s="32"/>
      <c r="E34" s="43"/>
      <c r="F34" s="74"/>
      <c r="G34" s="72">
        <f>inscription!K64</f>
        <v>30</v>
      </c>
      <c r="H34" s="73">
        <f t="shared" si="0"/>
        <v>30</v>
      </c>
      <c r="I34" s="4"/>
    </row>
    <row r="35" spans="1:9" s="6" customFormat="1" ht="19.5" thickBot="1" thickTop="1">
      <c r="A35" s="78">
        <v>95</v>
      </c>
      <c r="B35" s="33" t="str">
        <f>inscription!B110</f>
        <v>Auclair</v>
      </c>
      <c r="C35" s="33" t="str">
        <f>inscription!C110</f>
        <v>Manon</v>
      </c>
      <c r="D35" s="32"/>
      <c r="E35" s="43"/>
      <c r="F35" s="69"/>
      <c r="G35" s="72">
        <f>inscription!K110</f>
        <v>30</v>
      </c>
      <c r="H35" s="73">
        <f t="shared" si="0"/>
        <v>30</v>
      </c>
      <c r="I35" s="4"/>
    </row>
    <row r="36" spans="1:9" s="6" customFormat="1" ht="19.5" thickBot="1" thickTop="1">
      <c r="A36" s="78">
        <v>11</v>
      </c>
      <c r="B36" s="33" t="str">
        <f>inscription!B26</f>
        <v>Brule</v>
      </c>
      <c r="C36" s="33" t="str">
        <f>inscription!C26</f>
        <v>Hugo</v>
      </c>
      <c r="D36" s="32"/>
      <c r="E36" s="43"/>
      <c r="F36" s="74"/>
      <c r="G36" s="72">
        <f>inscription!K26</f>
        <v>25</v>
      </c>
      <c r="H36" s="73">
        <f t="shared" si="0"/>
        <v>25</v>
      </c>
      <c r="I36" s="4"/>
    </row>
    <row r="37" spans="1:9" s="7" customFormat="1" ht="19.5" thickBot="1" thickTop="1">
      <c r="A37" s="78">
        <v>41</v>
      </c>
      <c r="B37" s="33" t="str">
        <f>inscription!B56</f>
        <v>Guichard</v>
      </c>
      <c r="C37" s="33" t="str">
        <f>inscription!C56</f>
        <v>Rene</v>
      </c>
      <c r="D37" s="32"/>
      <c r="E37" s="43"/>
      <c r="F37" s="74"/>
      <c r="G37" s="72">
        <f>inscription!K56</f>
        <v>24</v>
      </c>
      <c r="H37" s="73">
        <f t="shared" si="0"/>
        <v>24</v>
      </c>
      <c r="I37" s="8"/>
    </row>
    <row r="38" spans="1:9" s="7" customFormat="1" ht="19.5" thickBot="1" thickTop="1">
      <c r="A38" s="78">
        <v>70</v>
      </c>
      <c r="B38" s="33" t="str">
        <f>inscription!B85</f>
        <v>Saint Pierre</v>
      </c>
      <c r="C38" s="33" t="str">
        <f>inscription!C85</f>
        <v>Rejean</v>
      </c>
      <c r="D38" s="32"/>
      <c r="E38" s="43"/>
      <c r="F38" s="74"/>
      <c r="G38" s="72">
        <f>inscription!K85</f>
        <v>24</v>
      </c>
      <c r="H38" s="73">
        <f t="shared" si="0"/>
        <v>24</v>
      </c>
      <c r="I38" s="8"/>
    </row>
    <row r="39" spans="1:9" s="7" customFormat="1" ht="19.5" thickBot="1" thickTop="1">
      <c r="A39" s="78">
        <v>71</v>
      </c>
      <c r="B39" s="33" t="str">
        <f>inscription!B86</f>
        <v>Catellier</v>
      </c>
      <c r="C39" s="33" t="str">
        <f>inscription!C86</f>
        <v>Gaston</v>
      </c>
      <c r="D39" s="32"/>
      <c r="E39" s="43"/>
      <c r="F39" s="69"/>
      <c r="G39" s="72">
        <f>inscription!K86</f>
        <v>24</v>
      </c>
      <c r="H39" s="73">
        <f t="shared" si="0"/>
        <v>24</v>
      </c>
      <c r="I39" s="8"/>
    </row>
    <row r="40" spans="1:9" s="7" customFormat="1" ht="19.5" thickBot="1" thickTop="1">
      <c r="A40" s="79">
        <v>2</v>
      </c>
      <c r="B40" s="33" t="str">
        <f>inscription!B17</f>
        <v>Guenette</v>
      </c>
      <c r="C40" s="33" t="str">
        <f>inscription!C17</f>
        <v>Eve</v>
      </c>
      <c r="D40" s="138"/>
      <c r="E40" s="41"/>
      <c r="F40" s="72"/>
      <c r="G40" s="72">
        <f>inscription!K17</f>
        <v>38</v>
      </c>
      <c r="H40" s="73">
        <f t="shared" si="0"/>
        <v>38</v>
      </c>
      <c r="I40" s="8"/>
    </row>
    <row r="41" spans="1:9" s="7" customFormat="1" ht="19.5" thickBot="1" thickTop="1">
      <c r="A41" s="78">
        <v>35</v>
      </c>
      <c r="B41" s="33" t="str">
        <f>inscription!B50</f>
        <v>Forest</v>
      </c>
      <c r="C41" s="33" t="str">
        <f>inscription!C50</f>
        <v>Eric</v>
      </c>
      <c r="D41" s="32"/>
      <c r="E41" s="43"/>
      <c r="F41" s="74"/>
      <c r="G41" s="72">
        <f>inscription!K50</f>
        <v>22</v>
      </c>
      <c r="H41" s="73">
        <f t="shared" si="0"/>
        <v>22</v>
      </c>
      <c r="I41" s="8"/>
    </row>
    <row r="42" spans="1:9" s="7" customFormat="1" ht="19.5" thickBot="1" thickTop="1">
      <c r="A42" s="78">
        <v>68</v>
      </c>
      <c r="B42" s="33" t="str">
        <f>inscription!B83</f>
        <v>Theoret</v>
      </c>
      <c r="C42" s="33" t="str">
        <f>inscription!C83</f>
        <v>Andre</v>
      </c>
      <c r="D42" s="32"/>
      <c r="E42" s="43"/>
      <c r="F42" s="74"/>
      <c r="G42" s="72">
        <f>inscription!K83</f>
        <v>21</v>
      </c>
      <c r="H42" s="73">
        <f t="shared" si="0"/>
        <v>21</v>
      </c>
      <c r="I42" s="8"/>
    </row>
    <row r="43" spans="1:9" s="7" customFormat="1" ht="19.5" thickBot="1" thickTop="1">
      <c r="A43" s="79">
        <v>40</v>
      </c>
      <c r="B43" s="33" t="str">
        <f>inscription!B55</f>
        <v>Perreault</v>
      </c>
      <c r="C43" s="33" t="str">
        <f>inscription!C55</f>
        <v>Daniel</v>
      </c>
      <c r="D43" s="32"/>
      <c r="E43" s="43"/>
      <c r="F43" s="74"/>
      <c r="G43" s="72">
        <f>inscription!K55</f>
        <v>19</v>
      </c>
      <c r="H43" s="73">
        <f t="shared" si="0"/>
        <v>19</v>
      </c>
      <c r="I43" s="8"/>
    </row>
    <row r="44" spans="1:9" s="7" customFormat="1" ht="21.75" thickBot="1" thickTop="1">
      <c r="A44" s="79">
        <v>24</v>
      </c>
      <c r="B44" s="34" t="str">
        <f>inscription!B39</f>
        <v>Demers</v>
      </c>
      <c r="C44" s="38" t="str">
        <f>inscription!C39</f>
        <v>Daniel</v>
      </c>
      <c r="D44" s="32"/>
      <c r="E44" s="43"/>
      <c r="F44" s="69"/>
      <c r="G44" s="72">
        <f>inscription!K39</f>
        <v>17</v>
      </c>
      <c r="H44" s="73">
        <f t="shared" si="0"/>
        <v>17</v>
      </c>
      <c r="I44" s="8"/>
    </row>
    <row r="45" spans="1:9" ht="21.75" thickBot="1" thickTop="1">
      <c r="A45" s="79">
        <v>36</v>
      </c>
      <c r="B45" s="34" t="str">
        <f>inscription!B51</f>
        <v>Fortier</v>
      </c>
      <c r="C45" s="38" t="str">
        <f>inscription!C51</f>
        <v>Philippe</v>
      </c>
      <c r="D45" s="32"/>
      <c r="E45" s="43"/>
      <c r="F45" s="74"/>
      <c r="G45" s="72">
        <f>inscription!K51</f>
        <v>16</v>
      </c>
      <c r="H45" s="73">
        <f t="shared" si="0"/>
        <v>16</v>
      </c>
      <c r="I45" s="21"/>
    </row>
    <row r="46" spans="1:9" ht="19.5" thickBot="1" thickTop="1">
      <c r="A46" s="78">
        <v>88</v>
      </c>
      <c r="B46" s="33" t="str">
        <f>inscription!B103</f>
        <v>Deschamps</v>
      </c>
      <c r="C46" s="33" t="str">
        <f>inscription!C103</f>
        <v>Jean Pierre</v>
      </c>
      <c r="D46" s="139"/>
      <c r="E46" s="147"/>
      <c r="F46" s="148"/>
      <c r="G46" s="72">
        <f>inscription!K103</f>
        <v>16</v>
      </c>
      <c r="H46" s="73">
        <f t="shared" si="0"/>
        <v>16</v>
      </c>
      <c r="I46" s="10"/>
    </row>
    <row r="47" spans="1:9" ht="19.5" thickBot="1" thickTop="1">
      <c r="A47" s="78">
        <v>92</v>
      </c>
      <c r="B47" s="33" t="str">
        <f>inscription!B107</f>
        <v>Lemieux</v>
      </c>
      <c r="C47" s="33" t="str">
        <f>inscription!C107</f>
        <v>Jean</v>
      </c>
      <c r="D47" s="32"/>
      <c r="E47" s="43"/>
      <c r="F47" s="74"/>
      <c r="G47" s="72">
        <f>inscription!K107</f>
        <v>15</v>
      </c>
      <c r="H47" s="73">
        <f aca="true" t="shared" si="1" ref="H47:H78">G47</f>
        <v>15</v>
      </c>
      <c r="I47" s="37"/>
    </row>
    <row r="48" spans="1:9" ht="19.5" thickBot="1" thickTop="1">
      <c r="A48" s="79">
        <v>4</v>
      </c>
      <c r="B48" s="33" t="str">
        <f>inscription!B19</f>
        <v>Brousseau</v>
      </c>
      <c r="C48" s="33" t="str">
        <f>inscription!C19</f>
        <v>Jean</v>
      </c>
      <c r="D48" s="32"/>
      <c r="E48" s="43"/>
      <c r="F48" s="74"/>
      <c r="G48" s="72">
        <f>inscription!K19</f>
        <v>0</v>
      </c>
      <c r="H48" s="73">
        <f t="shared" si="1"/>
        <v>0</v>
      </c>
      <c r="I48" s="4"/>
    </row>
    <row r="49" spans="1:9" ht="21.75" thickBot="1" thickTop="1">
      <c r="A49" s="79">
        <v>6</v>
      </c>
      <c r="B49" s="34" t="str">
        <f>inscription!B21</f>
        <v>DiGiovanni</v>
      </c>
      <c r="C49" s="38" t="str">
        <f>inscription!C21</f>
        <v>Danny</v>
      </c>
      <c r="D49" s="32"/>
      <c r="E49" s="43"/>
      <c r="F49" s="74"/>
      <c r="G49" s="72">
        <f>inscription!K21</f>
        <v>0</v>
      </c>
      <c r="H49" s="73">
        <f t="shared" si="1"/>
        <v>0</v>
      </c>
      <c r="I49" s="4"/>
    </row>
    <row r="50" spans="1:9" ht="19.5" thickBot="1" thickTop="1">
      <c r="A50" s="78">
        <v>7</v>
      </c>
      <c r="B50" s="33" t="str">
        <f>inscription!B22</f>
        <v>Martin</v>
      </c>
      <c r="C50" s="33" t="str">
        <f>inscription!C22</f>
        <v>Denis</v>
      </c>
      <c r="D50" s="32"/>
      <c r="E50" s="43"/>
      <c r="F50" s="74"/>
      <c r="G50" s="72">
        <f>inscription!K22</f>
        <v>0</v>
      </c>
      <c r="H50" s="73">
        <f t="shared" si="1"/>
        <v>0</v>
      </c>
      <c r="I50" s="4"/>
    </row>
    <row r="51" spans="1:9" ht="19.5" thickBot="1" thickTop="1">
      <c r="A51" s="79">
        <v>8</v>
      </c>
      <c r="B51" s="33" t="str">
        <f>inscription!B23</f>
        <v>Laplante</v>
      </c>
      <c r="C51" s="33" t="str">
        <f>inscription!C23</f>
        <v>Leo</v>
      </c>
      <c r="D51" s="32"/>
      <c r="E51" s="43"/>
      <c r="F51" s="74"/>
      <c r="G51" s="72">
        <f>inscription!K23</f>
        <v>0</v>
      </c>
      <c r="H51" s="73">
        <f t="shared" si="1"/>
        <v>0</v>
      </c>
      <c r="I51" s="4"/>
    </row>
    <row r="52" spans="1:9" ht="21.75" thickBot="1" thickTop="1">
      <c r="A52" s="78">
        <v>9</v>
      </c>
      <c r="B52" s="34" t="str">
        <f>inscription!B24</f>
        <v>Perreault</v>
      </c>
      <c r="C52" s="38" t="str">
        <f>inscription!C24</f>
        <v>Daniel</v>
      </c>
      <c r="D52" s="32"/>
      <c r="E52" s="43"/>
      <c r="F52" s="74"/>
      <c r="G52" s="72">
        <f>inscription!K24</f>
        <v>0</v>
      </c>
      <c r="H52" s="73">
        <f t="shared" si="1"/>
        <v>0</v>
      </c>
      <c r="I52" s="4"/>
    </row>
    <row r="53" spans="1:9" ht="21.75" thickBot="1" thickTop="1">
      <c r="A53" s="79">
        <v>12</v>
      </c>
      <c r="B53" s="34" t="str">
        <f>inscription!B27</f>
        <v>Biurrarena</v>
      </c>
      <c r="C53" s="38" t="str">
        <f>inscription!C27</f>
        <v>Jose</v>
      </c>
      <c r="D53" s="32"/>
      <c r="E53" s="43"/>
      <c r="F53" s="74"/>
      <c r="G53" s="72">
        <f>inscription!K27</f>
        <v>0</v>
      </c>
      <c r="H53" s="73">
        <f t="shared" si="1"/>
        <v>0</v>
      </c>
      <c r="I53" s="4"/>
    </row>
    <row r="54" spans="1:9" ht="19.5" thickBot="1" thickTop="1">
      <c r="A54" s="78">
        <v>13</v>
      </c>
      <c r="B54" s="33" t="str">
        <f>inscription!B28</f>
        <v>Mudes</v>
      </c>
      <c r="C54" s="33" t="str">
        <f>inscription!C28</f>
        <v>Manuel</v>
      </c>
      <c r="D54" s="32"/>
      <c r="E54" s="43"/>
      <c r="F54" s="74"/>
      <c r="G54" s="72">
        <f>inscription!K28</f>
        <v>0</v>
      </c>
      <c r="H54" s="73">
        <f t="shared" si="1"/>
        <v>0</v>
      </c>
      <c r="I54" s="4"/>
    </row>
    <row r="55" spans="1:9" ht="19.5" thickBot="1" thickTop="1">
      <c r="A55" s="79">
        <v>14</v>
      </c>
      <c r="B55" s="33" t="str">
        <f>inscription!B29</f>
        <v>Dubrule</v>
      </c>
      <c r="C55" s="33" t="str">
        <f>inscription!C29</f>
        <v>Gilles</v>
      </c>
      <c r="D55" s="32"/>
      <c r="E55" s="43"/>
      <c r="F55" s="74"/>
      <c r="G55" s="72">
        <f>inscription!K29</f>
        <v>0</v>
      </c>
      <c r="H55" s="73">
        <f t="shared" si="1"/>
        <v>0</v>
      </c>
      <c r="I55" s="4"/>
    </row>
    <row r="56" spans="1:9" ht="21.75" thickBot="1" thickTop="1">
      <c r="A56" s="78">
        <v>15</v>
      </c>
      <c r="B56" s="34" t="str">
        <f>inscription!B30</f>
        <v>Paradis</v>
      </c>
      <c r="C56" s="38" t="str">
        <f>inscription!C30</f>
        <v>Jean</v>
      </c>
      <c r="D56" s="32"/>
      <c r="E56" s="43"/>
      <c r="F56" s="74"/>
      <c r="G56" s="72">
        <f>inscription!K30</f>
        <v>0</v>
      </c>
      <c r="H56" s="73">
        <f t="shared" si="1"/>
        <v>0</v>
      </c>
      <c r="I56" s="4"/>
    </row>
    <row r="57" spans="1:9" ht="19.5" thickBot="1" thickTop="1">
      <c r="A57" s="79">
        <v>16</v>
      </c>
      <c r="B57" s="33" t="str">
        <f>inscription!B31</f>
        <v>Calleya</v>
      </c>
      <c r="C57" s="33" t="str">
        <f>inscription!C31</f>
        <v>Bill</v>
      </c>
      <c r="D57" s="32"/>
      <c r="E57" s="43"/>
      <c r="F57" s="74"/>
      <c r="G57" s="72">
        <f>inscription!K31</f>
        <v>0</v>
      </c>
      <c r="H57" s="73">
        <f t="shared" si="1"/>
        <v>0</v>
      </c>
      <c r="I57" s="4"/>
    </row>
    <row r="58" spans="1:9" ht="19.5" thickBot="1" thickTop="1">
      <c r="A58" s="78">
        <v>19</v>
      </c>
      <c r="B58" s="33" t="str">
        <f>inscription!B34</f>
        <v>Beaudoin</v>
      </c>
      <c r="C58" s="33" t="str">
        <f>inscription!C34</f>
        <v>Yvon</v>
      </c>
      <c r="D58" s="32"/>
      <c r="E58" s="43"/>
      <c r="F58" s="74"/>
      <c r="G58" s="72">
        <f>inscription!K34</f>
        <v>0</v>
      </c>
      <c r="H58" s="73">
        <f t="shared" si="1"/>
        <v>0</v>
      </c>
      <c r="I58" s="62"/>
    </row>
    <row r="59" spans="1:9" ht="19.5" thickBot="1" thickTop="1">
      <c r="A59" s="79">
        <v>20</v>
      </c>
      <c r="B59" s="33" t="str">
        <f>inscription!B35</f>
        <v>Torchia</v>
      </c>
      <c r="C59" s="33" t="str">
        <f>inscription!C35</f>
        <v>Luigi</v>
      </c>
      <c r="D59" s="32"/>
      <c r="E59" s="43"/>
      <c r="F59" s="74"/>
      <c r="G59" s="72">
        <f>inscription!K35</f>
        <v>0</v>
      </c>
      <c r="H59" s="73">
        <f t="shared" si="1"/>
        <v>0</v>
      </c>
      <c r="I59" s="4"/>
    </row>
    <row r="60" spans="1:9" ht="21.75" thickBot="1" thickTop="1">
      <c r="A60" s="78">
        <v>21</v>
      </c>
      <c r="B60" s="34" t="str">
        <f>inscription!B36</f>
        <v>Lamarche</v>
      </c>
      <c r="C60" s="38" t="str">
        <f>inscription!C36</f>
        <v>Hubert</v>
      </c>
      <c r="D60" s="32"/>
      <c r="E60" s="43"/>
      <c r="F60" s="74"/>
      <c r="G60" s="72">
        <f>inscription!K36</f>
        <v>0</v>
      </c>
      <c r="H60" s="73">
        <f t="shared" si="1"/>
        <v>0</v>
      </c>
      <c r="I60" s="4"/>
    </row>
    <row r="61" spans="1:9" ht="19.5" thickBot="1" thickTop="1">
      <c r="A61" s="79">
        <v>22</v>
      </c>
      <c r="B61" s="33" t="str">
        <f>inscription!B37</f>
        <v>Bouchet</v>
      </c>
      <c r="C61" s="33" t="str">
        <f>inscription!C37</f>
        <v>Loic</v>
      </c>
      <c r="D61" s="32"/>
      <c r="E61" s="43"/>
      <c r="F61" s="74"/>
      <c r="G61" s="72">
        <f>inscription!K37</f>
        <v>0</v>
      </c>
      <c r="H61" s="73">
        <f t="shared" si="1"/>
        <v>0</v>
      </c>
      <c r="I61" s="4"/>
    </row>
    <row r="62" spans="1:9" ht="19.5" thickBot="1" thickTop="1">
      <c r="A62" s="78">
        <v>23</v>
      </c>
      <c r="B62" s="33" t="str">
        <f>inscription!B38</f>
        <v>Neudes</v>
      </c>
      <c r="C62" s="33" t="str">
        <f>inscription!C38</f>
        <v>Victor</v>
      </c>
      <c r="D62" s="32"/>
      <c r="E62" s="43"/>
      <c r="F62" s="69"/>
      <c r="G62" s="72">
        <f>inscription!K38</f>
        <v>0</v>
      </c>
      <c r="H62" s="73">
        <f t="shared" si="1"/>
        <v>0</v>
      </c>
      <c r="I62" s="4"/>
    </row>
    <row r="63" spans="1:9" ht="19.5" thickBot="1" thickTop="1">
      <c r="A63" s="78">
        <v>25</v>
      </c>
      <c r="B63" s="33" t="str">
        <f>inscription!B40</f>
        <v>Sauve </v>
      </c>
      <c r="C63" s="33" t="str">
        <f>inscription!C40</f>
        <v>Michel</v>
      </c>
      <c r="D63" s="32"/>
      <c r="E63" s="43"/>
      <c r="F63" s="69"/>
      <c r="G63" s="72">
        <f>inscription!K40</f>
        <v>0</v>
      </c>
      <c r="H63" s="73">
        <f t="shared" si="1"/>
        <v>0</v>
      </c>
      <c r="I63" s="4"/>
    </row>
    <row r="64" spans="1:9" ht="19.5" thickBot="1" thickTop="1">
      <c r="A64" s="79">
        <v>26</v>
      </c>
      <c r="B64" s="33" t="str">
        <f>inscription!B41</f>
        <v>Stanko</v>
      </c>
      <c r="C64" s="33" t="str">
        <f>inscription!C41</f>
        <v>Stephen</v>
      </c>
      <c r="D64" s="32"/>
      <c r="E64" s="43"/>
      <c r="F64" s="69"/>
      <c r="G64" s="72">
        <f>inscription!K41</f>
        <v>0</v>
      </c>
      <c r="H64" s="73">
        <f t="shared" si="1"/>
        <v>0</v>
      </c>
      <c r="I64" s="4"/>
    </row>
    <row r="65" spans="1:9" ht="21.75" thickBot="1" thickTop="1">
      <c r="A65" s="78">
        <v>27</v>
      </c>
      <c r="B65" s="34" t="str">
        <f>inscription!B42</f>
        <v>Golfman</v>
      </c>
      <c r="C65" s="38" t="str">
        <f>inscription!C42</f>
        <v>Bill</v>
      </c>
      <c r="D65" s="32"/>
      <c r="E65" s="43"/>
      <c r="F65" s="69"/>
      <c r="G65" s="72">
        <f>inscription!K42</f>
        <v>0</v>
      </c>
      <c r="H65" s="73">
        <f t="shared" si="1"/>
        <v>0</v>
      </c>
      <c r="I65" s="4"/>
    </row>
    <row r="66" spans="1:9" ht="19.5" thickBot="1" thickTop="1">
      <c r="A66" s="79">
        <v>28</v>
      </c>
      <c r="B66" s="33" t="str">
        <f>inscription!B43</f>
        <v>Champagne</v>
      </c>
      <c r="C66" s="33" t="str">
        <f>inscription!C43</f>
        <v>Michel</v>
      </c>
      <c r="D66" s="32"/>
      <c r="E66" s="43"/>
      <c r="F66" s="69"/>
      <c r="G66" s="72">
        <f>inscription!K43</f>
        <v>0</v>
      </c>
      <c r="H66" s="73">
        <f t="shared" si="1"/>
        <v>0</v>
      </c>
      <c r="I66" s="4"/>
    </row>
    <row r="67" spans="1:9" ht="19.5" thickBot="1" thickTop="1">
      <c r="A67" s="78">
        <v>29</v>
      </c>
      <c r="B67" s="33" t="str">
        <f>inscription!B44</f>
        <v>Champagne</v>
      </c>
      <c r="C67" s="33" t="str">
        <f>inscription!C44</f>
        <v>Hugo</v>
      </c>
      <c r="D67" s="32"/>
      <c r="E67" s="43"/>
      <c r="F67" s="69"/>
      <c r="G67" s="72">
        <f>inscription!K44</f>
        <v>0</v>
      </c>
      <c r="H67" s="73">
        <f t="shared" si="1"/>
        <v>0</v>
      </c>
      <c r="I67" s="8"/>
    </row>
    <row r="68" spans="1:9" ht="21.75" thickBot="1" thickTop="1">
      <c r="A68" s="79">
        <v>30</v>
      </c>
      <c r="B68" s="34" t="str">
        <f>inscription!B45</f>
        <v>Messier</v>
      </c>
      <c r="C68" s="38" t="str">
        <f>inscription!C45</f>
        <v>Denise</v>
      </c>
      <c r="D68" s="32"/>
      <c r="E68" s="43"/>
      <c r="F68" s="69"/>
      <c r="G68" s="72">
        <f>inscription!K45</f>
        <v>0</v>
      </c>
      <c r="H68" s="73">
        <f t="shared" si="1"/>
        <v>0</v>
      </c>
      <c r="I68" s="4"/>
    </row>
    <row r="69" spans="1:9" ht="19.5" thickBot="1" thickTop="1">
      <c r="A69" s="79">
        <v>34</v>
      </c>
      <c r="B69" s="33" t="str">
        <f>inscription!B49</f>
        <v>Leblond</v>
      </c>
      <c r="C69" s="33" t="str">
        <f>inscription!C49</f>
        <v>Marcel</v>
      </c>
      <c r="D69" s="32"/>
      <c r="E69" s="43"/>
      <c r="F69" s="74"/>
      <c r="G69" s="72">
        <f>inscription!K49</f>
        <v>0</v>
      </c>
      <c r="H69" s="73">
        <f t="shared" si="1"/>
        <v>0</v>
      </c>
      <c r="I69" s="8"/>
    </row>
    <row r="70" spans="1:9" ht="19.5" thickBot="1" thickTop="1">
      <c r="A70" s="78">
        <v>37</v>
      </c>
      <c r="B70" s="33" t="str">
        <f>inscription!B52</f>
        <v>Crepin</v>
      </c>
      <c r="C70" s="33" t="str">
        <f>inscription!C52</f>
        <v>Benoit</v>
      </c>
      <c r="D70" s="32"/>
      <c r="E70" s="43"/>
      <c r="F70" s="74"/>
      <c r="G70" s="72">
        <f>inscription!K52</f>
        <v>0</v>
      </c>
      <c r="H70" s="73">
        <f t="shared" si="1"/>
        <v>0</v>
      </c>
      <c r="I70" s="4"/>
    </row>
    <row r="71" spans="1:9" ht="21.75" thickBot="1" thickTop="1">
      <c r="A71" s="79">
        <v>42</v>
      </c>
      <c r="B71" s="34" t="str">
        <f>inscription!B57</f>
        <v>Aitken</v>
      </c>
      <c r="C71" s="38" t="str">
        <f>inscription!C57</f>
        <v>Larry</v>
      </c>
      <c r="D71" s="32"/>
      <c r="E71" s="43"/>
      <c r="F71" s="74"/>
      <c r="G71" s="72">
        <f>inscription!K57</f>
        <v>0</v>
      </c>
      <c r="H71" s="73">
        <f t="shared" si="1"/>
        <v>0</v>
      </c>
      <c r="I71" s="8"/>
    </row>
    <row r="72" spans="1:9" ht="19.5" thickBot="1" thickTop="1">
      <c r="A72" s="79">
        <v>44</v>
      </c>
      <c r="B72" s="33" t="str">
        <f>inscription!B59</f>
        <v>Ceuppens</v>
      </c>
      <c r="C72" s="33" t="str">
        <f>inscription!C59</f>
        <v>Jean Paul</v>
      </c>
      <c r="D72" s="60"/>
      <c r="E72" s="61"/>
      <c r="F72" s="76"/>
      <c r="G72" s="72">
        <f>inscription!K59</f>
        <v>0</v>
      </c>
      <c r="H72" s="73">
        <f t="shared" si="1"/>
        <v>0</v>
      </c>
      <c r="I72" s="4"/>
    </row>
    <row r="73" spans="1:9" ht="21.75" thickBot="1" thickTop="1">
      <c r="A73" s="78">
        <v>45</v>
      </c>
      <c r="B73" s="34" t="str">
        <f>inscription!B60</f>
        <v>Gaulin</v>
      </c>
      <c r="C73" s="38" t="str">
        <f>inscription!C60</f>
        <v>Pierre</v>
      </c>
      <c r="D73" s="32"/>
      <c r="E73" s="43"/>
      <c r="F73" s="74"/>
      <c r="G73" s="72">
        <f>inscription!K60</f>
        <v>0</v>
      </c>
      <c r="H73" s="73">
        <f t="shared" si="1"/>
        <v>0</v>
      </c>
      <c r="I73" s="8"/>
    </row>
    <row r="74" spans="1:9" ht="19.5" thickBot="1" thickTop="1">
      <c r="A74" s="79">
        <v>46</v>
      </c>
      <c r="B74" s="33">
        <f>inscription!B61</f>
        <v>0</v>
      </c>
      <c r="C74" s="33" t="str">
        <f>inscription!C61</f>
        <v>Lance</v>
      </c>
      <c r="D74" s="32"/>
      <c r="E74" s="43"/>
      <c r="F74" s="74"/>
      <c r="G74" s="72">
        <f>inscription!K61</f>
        <v>0</v>
      </c>
      <c r="H74" s="73">
        <f t="shared" si="1"/>
        <v>0</v>
      </c>
      <c r="I74" s="4"/>
    </row>
    <row r="75" spans="1:9" ht="19.5" thickBot="1" thickTop="1">
      <c r="A75" s="78">
        <v>47</v>
      </c>
      <c r="B75" s="33" t="str">
        <f>inscription!B62</f>
        <v>Leroux</v>
      </c>
      <c r="C75" s="33" t="str">
        <f>inscription!C62</f>
        <v>Jean Paul</v>
      </c>
      <c r="D75" s="32"/>
      <c r="E75" s="43"/>
      <c r="F75" s="74"/>
      <c r="G75" s="72">
        <f>inscription!K62</f>
        <v>0</v>
      </c>
      <c r="H75" s="73">
        <f t="shared" si="1"/>
        <v>0</v>
      </c>
      <c r="I75" s="8"/>
    </row>
    <row r="76" spans="1:9" ht="21.75" thickBot="1" thickTop="1">
      <c r="A76" s="79">
        <v>48</v>
      </c>
      <c r="B76" s="34" t="str">
        <f>inscription!B63</f>
        <v>Sabelli</v>
      </c>
      <c r="C76" s="38" t="str">
        <f>inscription!C63</f>
        <v>Marco</v>
      </c>
      <c r="D76" s="32"/>
      <c r="E76" s="43"/>
      <c r="F76" s="74"/>
      <c r="G76" s="72">
        <f>inscription!K63</f>
        <v>0</v>
      </c>
      <c r="H76" s="73">
        <f t="shared" si="1"/>
        <v>0</v>
      </c>
      <c r="I76" s="4"/>
    </row>
    <row r="77" spans="1:9" ht="19.5" thickBot="1" thickTop="1">
      <c r="A77" s="79">
        <v>50</v>
      </c>
      <c r="B77" s="33" t="str">
        <f>inscription!B65</f>
        <v>Pelle</v>
      </c>
      <c r="C77" s="33" t="str">
        <f>inscription!C65</f>
        <v>Alex</v>
      </c>
      <c r="D77" s="32"/>
      <c r="E77" s="43"/>
      <c r="F77" s="74"/>
      <c r="G77" s="72">
        <f>inscription!K65</f>
        <v>0</v>
      </c>
      <c r="H77" s="73">
        <f t="shared" si="1"/>
        <v>0</v>
      </c>
      <c r="I77" s="8"/>
    </row>
    <row r="78" spans="1:9" ht="21.75" thickBot="1" thickTop="1">
      <c r="A78" s="78">
        <v>51</v>
      </c>
      <c r="B78" s="34" t="str">
        <f>inscription!B66</f>
        <v>Asselin</v>
      </c>
      <c r="C78" s="38" t="str">
        <f>inscription!C66</f>
        <v>Real</v>
      </c>
      <c r="D78" s="32"/>
      <c r="E78" s="43"/>
      <c r="F78" s="74"/>
      <c r="G78" s="72">
        <f>inscription!K66</f>
        <v>0</v>
      </c>
      <c r="H78" s="73">
        <f t="shared" si="1"/>
        <v>0</v>
      </c>
      <c r="I78" s="4"/>
    </row>
    <row r="79" spans="1:9" ht="19.5" thickBot="1" thickTop="1">
      <c r="A79" s="79">
        <v>52</v>
      </c>
      <c r="B79" s="33" t="str">
        <f>inscription!B67</f>
        <v>Provencal</v>
      </c>
      <c r="C79" s="33" t="str">
        <f>inscription!C67</f>
        <v>Michel</v>
      </c>
      <c r="D79" s="32"/>
      <c r="E79" s="43"/>
      <c r="F79" s="74"/>
      <c r="G79" s="72">
        <f>inscription!K67</f>
        <v>0</v>
      </c>
      <c r="H79" s="73">
        <f aca="true" t="shared" si="2" ref="H79:H110">G79</f>
        <v>0</v>
      </c>
      <c r="I79" s="8"/>
    </row>
    <row r="80" spans="1:9" ht="19.5" thickBot="1" thickTop="1">
      <c r="A80" s="78">
        <v>53</v>
      </c>
      <c r="B80" s="33" t="str">
        <f>inscription!B68</f>
        <v>Blanchette</v>
      </c>
      <c r="C80" s="33" t="str">
        <f>inscription!C68</f>
        <v>Martin</v>
      </c>
      <c r="D80" s="32"/>
      <c r="E80" s="43"/>
      <c r="F80" s="69"/>
      <c r="G80" s="72">
        <f>inscription!K68</f>
        <v>0</v>
      </c>
      <c r="H80" s="73">
        <f t="shared" si="2"/>
        <v>0</v>
      </c>
      <c r="I80" s="4"/>
    </row>
    <row r="81" spans="1:9" ht="19.5" thickBot="1" thickTop="1">
      <c r="A81" s="79">
        <v>54</v>
      </c>
      <c r="B81" s="33" t="str">
        <f>inscription!B69</f>
        <v>Kojar</v>
      </c>
      <c r="C81" s="33" t="str">
        <f>inscription!C69</f>
        <v>Valerian</v>
      </c>
      <c r="D81" s="32"/>
      <c r="E81" s="43"/>
      <c r="F81" s="74"/>
      <c r="G81" s="72">
        <f>inscription!K69</f>
        <v>0</v>
      </c>
      <c r="H81" s="73">
        <f t="shared" si="2"/>
        <v>0</v>
      </c>
      <c r="I81" s="8"/>
    </row>
    <row r="82" spans="1:9" ht="19.5" thickBot="1" thickTop="1">
      <c r="A82" s="79">
        <v>56</v>
      </c>
      <c r="B82" s="33" t="str">
        <f>inscription!B71</f>
        <v>Andrade</v>
      </c>
      <c r="C82" s="33" t="str">
        <f>inscription!C71</f>
        <v>Jean</v>
      </c>
      <c r="D82" s="32"/>
      <c r="E82" s="43"/>
      <c r="F82" s="74"/>
      <c r="G82" s="72">
        <f>inscription!K71</f>
        <v>0</v>
      </c>
      <c r="H82" s="73">
        <f t="shared" si="2"/>
        <v>0</v>
      </c>
      <c r="I82" s="4"/>
    </row>
    <row r="83" spans="1:9" ht="19.5" thickBot="1" thickTop="1">
      <c r="A83" s="78">
        <v>57</v>
      </c>
      <c r="B83" s="33" t="str">
        <f>inscription!B72</f>
        <v>Sabelli</v>
      </c>
      <c r="C83" s="33" t="str">
        <f>inscription!C72</f>
        <v>Sam</v>
      </c>
      <c r="D83" s="32"/>
      <c r="E83" s="43"/>
      <c r="F83" s="69"/>
      <c r="G83" s="72">
        <f>inscription!K72</f>
        <v>0</v>
      </c>
      <c r="H83" s="73">
        <f t="shared" si="2"/>
        <v>0</v>
      </c>
      <c r="I83" s="8"/>
    </row>
    <row r="84" spans="1:9" ht="19.5" thickBot="1" thickTop="1">
      <c r="A84" s="78">
        <v>59</v>
      </c>
      <c r="B84" s="33" t="str">
        <f>inscription!B74</f>
        <v>Talbot</v>
      </c>
      <c r="C84" s="33" t="str">
        <f>inscription!C74</f>
        <v>Max</v>
      </c>
      <c r="D84" s="32"/>
      <c r="E84" s="43"/>
      <c r="F84" s="69"/>
      <c r="G84" s="72">
        <f>inscription!K74</f>
        <v>0</v>
      </c>
      <c r="H84" s="73">
        <f t="shared" si="2"/>
        <v>0</v>
      </c>
      <c r="I84" s="4"/>
    </row>
    <row r="85" spans="1:9" ht="19.5" thickBot="1" thickTop="1">
      <c r="A85" s="79">
        <v>60</v>
      </c>
      <c r="B85" s="33" t="str">
        <f>inscription!B75</f>
        <v>Trottier</v>
      </c>
      <c r="C85" s="33" t="str">
        <f>inscription!C75</f>
        <v>Helene</v>
      </c>
      <c r="D85" s="32"/>
      <c r="E85" s="43"/>
      <c r="F85" s="74"/>
      <c r="G85" s="72">
        <f>inscription!K75</f>
        <v>0</v>
      </c>
      <c r="H85" s="73">
        <f t="shared" si="2"/>
        <v>0</v>
      </c>
      <c r="I85" s="8"/>
    </row>
    <row r="86" spans="1:9" ht="19.5" thickBot="1" thickTop="1">
      <c r="A86" s="78">
        <v>61</v>
      </c>
      <c r="B86" s="33" t="str">
        <f>inscription!B76</f>
        <v>trottier</v>
      </c>
      <c r="C86" s="33" t="str">
        <f>inscription!C76</f>
        <v>Pierre</v>
      </c>
      <c r="D86" s="32"/>
      <c r="E86" s="43"/>
      <c r="F86" s="69"/>
      <c r="G86" s="72">
        <f>inscription!K76</f>
        <v>0</v>
      </c>
      <c r="H86" s="73">
        <f t="shared" si="2"/>
        <v>0</v>
      </c>
      <c r="I86" s="4"/>
    </row>
    <row r="87" spans="1:9" ht="19.5" thickBot="1" thickTop="1">
      <c r="A87" s="78">
        <v>62</v>
      </c>
      <c r="B87" s="33" t="str">
        <f>inscription!B77</f>
        <v>Xenos</v>
      </c>
      <c r="C87" s="33" t="str">
        <f>inscription!C77</f>
        <v>Ionnis</v>
      </c>
      <c r="D87" s="32"/>
      <c r="E87" s="43"/>
      <c r="F87" s="74"/>
      <c r="G87" s="72">
        <f>inscription!K77</f>
        <v>0</v>
      </c>
      <c r="H87" s="73">
        <f t="shared" si="2"/>
        <v>0</v>
      </c>
      <c r="I87" s="8"/>
    </row>
    <row r="88" spans="1:9" ht="19.5" thickBot="1" thickTop="1">
      <c r="A88" s="79">
        <v>63</v>
      </c>
      <c r="B88" s="33" t="str">
        <f>inscription!B78</f>
        <v>Trudel</v>
      </c>
      <c r="C88" s="33" t="str">
        <f>inscription!C78</f>
        <v>Jean Paul</v>
      </c>
      <c r="D88" s="32"/>
      <c r="E88" s="43"/>
      <c r="F88" s="69"/>
      <c r="G88" s="72">
        <f>inscription!K78</f>
        <v>0</v>
      </c>
      <c r="H88" s="73">
        <f t="shared" si="2"/>
        <v>0</v>
      </c>
      <c r="I88" s="4"/>
    </row>
    <row r="89" spans="1:9" ht="19.5" thickBot="1" thickTop="1">
      <c r="A89" s="78">
        <v>64</v>
      </c>
      <c r="B89" s="33" t="str">
        <f>inscription!B79</f>
        <v>speak</v>
      </c>
      <c r="C89" s="33" t="str">
        <f>inscription!C79</f>
        <v>Gilbert</v>
      </c>
      <c r="D89" s="32"/>
      <c r="E89" s="43"/>
      <c r="F89" s="74"/>
      <c r="G89" s="72">
        <f>inscription!K79</f>
        <v>0</v>
      </c>
      <c r="H89" s="73">
        <f t="shared" si="2"/>
        <v>0</v>
      </c>
      <c r="I89" s="8"/>
    </row>
    <row r="90" spans="1:9" ht="19.5" thickBot="1" thickTop="1">
      <c r="A90" s="78">
        <v>65</v>
      </c>
      <c r="B90" s="33" t="str">
        <f>inscription!B80</f>
        <v>Lavoie</v>
      </c>
      <c r="C90" s="33" t="str">
        <f>inscription!C80</f>
        <v>Gaetan</v>
      </c>
      <c r="D90" s="32"/>
      <c r="E90" s="43"/>
      <c r="F90" s="69"/>
      <c r="G90" s="72">
        <f>inscription!K80</f>
        <v>0</v>
      </c>
      <c r="H90" s="73">
        <f t="shared" si="2"/>
        <v>0</v>
      </c>
      <c r="I90" s="4"/>
    </row>
    <row r="91" spans="1:9" ht="19.5" thickBot="1" thickTop="1">
      <c r="A91" s="79">
        <v>66</v>
      </c>
      <c r="B91" s="33" t="str">
        <f>inscription!B81</f>
        <v>Caron</v>
      </c>
      <c r="C91" s="33" t="str">
        <f>inscription!C81</f>
        <v>Claude</v>
      </c>
      <c r="D91" s="32"/>
      <c r="E91" s="43"/>
      <c r="F91" s="74"/>
      <c r="G91" s="72">
        <f>inscription!K81</f>
        <v>0</v>
      </c>
      <c r="H91" s="73">
        <f t="shared" si="2"/>
        <v>0</v>
      </c>
      <c r="I91" s="8"/>
    </row>
    <row r="92" spans="1:9" ht="19.5" thickBot="1" thickTop="1">
      <c r="A92" s="78">
        <v>67</v>
      </c>
      <c r="B92" s="33" t="str">
        <f>inscription!B82</f>
        <v>Gervais </v>
      </c>
      <c r="C92" s="33" t="str">
        <f>inscription!C82</f>
        <v>Manon</v>
      </c>
      <c r="D92" s="32"/>
      <c r="E92" s="43"/>
      <c r="F92" s="69"/>
      <c r="G92" s="72">
        <f>inscription!K82</f>
        <v>0</v>
      </c>
      <c r="H92" s="73">
        <f t="shared" si="2"/>
        <v>0</v>
      </c>
      <c r="I92" s="4"/>
    </row>
    <row r="93" spans="1:9" ht="19.5" thickBot="1" thickTop="1">
      <c r="A93" s="79">
        <v>69</v>
      </c>
      <c r="B93" s="33" t="str">
        <f>inscription!B84</f>
        <v>Herpson</v>
      </c>
      <c r="C93" s="33" t="str">
        <f>inscription!C84</f>
        <v>Jack</v>
      </c>
      <c r="D93" s="32"/>
      <c r="E93" s="43"/>
      <c r="F93" s="69"/>
      <c r="G93" s="72">
        <f>inscription!K84</f>
        <v>0</v>
      </c>
      <c r="H93" s="73">
        <f t="shared" si="2"/>
        <v>0</v>
      </c>
      <c r="I93" s="8"/>
    </row>
    <row r="94" spans="1:9" ht="19.5" thickBot="1" thickTop="1">
      <c r="A94" s="78">
        <v>73</v>
      </c>
      <c r="B94" s="33" t="str">
        <f>inscription!B88</f>
        <v>leblanc</v>
      </c>
      <c r="C94" s="33" t="str">
        <f>inscription!C88</f>
        <v>Roger</v>
      </c>
      <c r="D94" s="32"/>
      <c r="E94" s="43"/>
      <c r="F94" s="69"/>
      <c r="G94" s="72">
        <f>inscription!K88</f>
        <v>0</v>
      </c>
      <c r="H94" s="73">
        <f t="shared" si="2"/>
        <v>0</v>
      </c>
      <c r="I94" s="4"/>
    </row>
    <row r="95" spans="1:9" ht="19.5" thickBot="1" thickTop="1">
      <c r="A95" s="78">
        <v>74</v>
      </c>
      <c r="B95" s="33" t="str">
        <f>inscription!B89</f>
        <v>Furfaro</v>
      </c>
      <c r="C95" s="33" t="str">
        <f>inscription!C89</f>
        <v>Georges</v>
      </c>
      <c r="D95" s="32"/>
      <c r="E95" s="43"/>
      <c r="F95" s="74"/>
      <c r="G95" s="72">
        <f>inscription!K89</f>
        <v>0</v>
      </c>
      <c r="H95" s="73">
        <f t="shared" si="2"/>
        <v>0</v>
      </c>
      <c r="I95" s="8"/>
    </row>
    <row r="96" spans="1:9" ht="19.5" thickBot="1" thickTop="1">
      <c r="A96" s="79">
        <v>75</v>
      </c>
      <c r="B96" s="33" t="str">
        <f>inscription!B90</f>
        <v>brule</v>
      </c>
      <c r="C96" s="33" t="str">
        <f>inscription!C90</f>
        <v>Francis</v>
      </c>
      <c r="D96" s="32"/>
      <c r="E96" s="43"/>
      <c r="F96" s="69"/>
      <c r="G96" s="72">
        <f>inscription!K90</f>
        <v>0</v>
      </c>
      <c r="H96" s="73">
        <f t="shared" si="2"/>
        <v>0</v>
      </c>
      <c r="I96" s="4"/>
    </row>
    <row r="97" spans="1:9" ht="19.5" thickBot="1" thickTop="1">
      <c r="A97" s="78">
        <v>76</v>
      </c>
      <c r="B97" s="33" t="str">
        <f>inscription!B91</f>
        <v>Provencher</v>
      </c>
      <c r="C97" s="33" t="str">
        <f>inscription!C91</f>
        <v>Guillaume</v>
      </c>
      <c r="D97" s="32"/>
      <c r="E97" s="43"/>
      <c r="F97" s="74"/>
      <c r="G97" s="72">
        <f>inscription!K91</f>
        <v>0</v>
      </c>
      <c r="H97" s="73">
        <f t="shared" si="2"/>
        <v>0</v>
      </c>
      <c r="I97" s="8"/>
    </row>
    <row r="98" spans="1:9" ht="19.5" thickBot="1" thickTop="1">
      <c r="A98" s="78">
        <v>77</v>
      </c>
      <c r="B98" s="33" t="str">
        <f>inscription!B92</f>
        <v>Alfayate</v>
      </c>
      <c r="C98" s="33" t="str">
        <f>inscription!C92</f>
        <v>Philippe</v>
      </c>
      <c r="D98" s="32"/>
      <c r="E98" s="43"/>
      <c r="F98" s="69"/>
      <c r="G98" s="72">
        <f>inscription!K92</f>
        <v>0</v>
      </c>
      <c r="H98" s="73">
        <f t="shared" si="2"/>
        <v>0</v>
      </c>
      <c r="I98" s="4"/>
    </row>
    <row r="99" spans="1:9" ht="19.5" thickBot="1" thickTop="1">
      <c r="A99" s="79">
        <v>78</v>
      </c>
      <c r="B99" s="33" t="str">
        <f>inscription!B93</f>
        <v>Alfayate</v>
      </c>
      <c r="C99" s="33" t="str">
        <f>inscription!C93</f>
        <v>Manuel</v>
      </c>
      <c r="D99" s="32"/>
      <c r="E99" s="43"/>
      <c r="F99" s="74"/>
      <c r="G99" s="72">
        <f>inscription!K93</f>
        <v>0</v>
      </c>
      <c r="H99" s="73">
        <f t="shared" si="2"/>
        <v>0</v>
      </c>
      <c r="I99" s="8"/>
    </row>
    <row r="100" spans="1:9" ht="19.5" thickBot="1" thickTop="1">
      <c r="A100" s="78">
        <v>79</v>
      </c>
      <c r="B100" s="33" t="str">
        <f>inscription!B94</f>
        <v>Hebert</v>
      </c>
      <c r="C100" s="33" t="str">
        <f>inscription!C94</f>
        <v>Francois</v>
      </c>
      <c r="D100" s="32"/>
      <c r="E100" s="43"/>
      <c r="F100" s="69"/>
      <c r="G100" s="72">
        <f>inscription!K94</f>
        <v>0</v>
      </c>
      <c r="H100" s="73">
        <f t="shared" si="2"/>
        <v>0</v>
      </c>
      <c r="I100" s="4"/>
    </row>
    <row r="101" spans="1:9" ht="19.5" thickBot="1" thickTop="1">
      <c r="A101" s="78">
        <v>80</v>
      </c>
      <c r="B101" s="33" t="str">
        <f>inscription!B95</f>
        <v>Saumier</v>
      </c>
      <c r="C101" s="33" t="str">
        <f>inscription!C95</f>
        <v>J f</v>
      </c>
      <c r="D101" s="32"/>
      <c r="E101" s="43"/>
      <c r="F101" s="74"/>
      <c r="G101" s="72">
        <f>inscription!K95</f>
        <v>0</v>
      </c>
      <c r="H101" s="73">
        <f t="shared" si="2"/>
        <v>0</v>
      </c>
      <c r="I101" s="8"/>
    </row>
    <row r="102" spans="1:9" ht="19.5" thickBot="1" thickTop="1">
      <c r="A102" s="79">
        <v>81</v>
      </c>
      <c r="B102" s="33" t="str">
        <f>inscription!B97</f>
        <v>Evans</v>
      </c>
      <c r="C102" s="33" t="str">
        <f>inscription!C97</f>
        <v>Michael</v>
      </c>
      <c r="D102" s="32"/>
      <c r="E102" s="43"/>
      <c r="F102" s="69"/>
      <c r="G102" s="72">
        <f>inscription!K96</f>
        <v>0</v>
      </c>
      <c r="H102" s="73">
        <f t="shared" si="2"/>
        <v>0</v>
      </c>
      <c r="I102" s="4"/>
    </row>
    <row r="103" spans="1:9" ht="19.5" thickBot="1" thickTop="1">
      <c r="A103" s="78">
        <v>82</v>
      </c>
      <c r="B103" s="33" t="e">
        <f>inscription!#REF!</f>
        <v>#REF!</v>
      </c>
      <c r="C103" s="33" t="e">
        <f>inscription!#REF!</f>
        <v>#REF!</v>
      </c>
      <c r="D103" s="32"/>
      <c r="E103" s="43"/>
      <c r="F103" s="74"/>
      <c r="G103" s="72">
        <f>inscription!K97</f>
        <v>0</v>
      </c>
      <c r="H103" s="73">
        <f t="shared" si="2"/>
        <v>0</v>
      </c>
      <c r="I103" s="8"/>
    </row>
    <row r="104" spans="1:9" ht="19.5" thickBot="1" thickTop="1">
      <c r="A104" s="78">
        <v>83</v>
      </c>
      <c r="B104" s="33" t="str">
        <f>inscription!B98</f>
        <v>Martin</v>
      </c>
      <c r="C104" s="33" t="str">
        <f>inscription!C98</f>
        <v>Dom jr</v>
      </c>
      <c r="D104" s="32"/>
      <c r="E104" s="43"/>
      <c r="F104" s="69"/>
      <c r="G104" s="72">
        <f>inscription!K98</f>
        <v>0</v>
      </c>
      <c r="H104" s="73">
        <f t="shared" si="2"/>
        <v>0</v>
      </c>
      <c r="I104" s="4"/>
    </row>
    <row r="105" spans="1:9" ht="19.5" thickBot="1" thickTop="1">
      <c r="A105" s="79">
        <v>84</v>
      </c>
      <c r="B105" s="33" t="str">
        <f>inscription!B99</f>
        <v>Martin </v>
      </c>
      <c r="C105" s="33" t="str">
        <f>inscription!C99</f>
        <v>Louis</v>
      </c>
      <c r="D105" s="32"/>
      <c r="E105" s="43"/>
      <c r="F105" s="74"/>
      <c r="G105" s="72">
        <f>inscription!K99</f>
        <v>0</v>
      </c>
      <c r="H105" s="73">
        <f t="shared" si="2"/>
        <v>0</v>
      </c>
      <c r="I105" s="8"/>
    </row>
    <row r="106" spans="1:9" ht="19.5" thickBot="1" thickTop="1">
      <c r="A106" s="78">
        <v>85</v>
      </c>
      <c r="B106" s="33" t="str">
        <f>inscription!B100</f>
        <v>Orologio</v>
      </c>
      <c r="C106" s="33" t="str">
        <f>inscription!C100</f>
        <v>Tony</v>
      </c>
      <c r="D106" s="32"/>
      <c r="E106" s="43"/>
      <c r="F106" s="69"/>
      <c r="G106" s="72">
        <f>inscription!K100</f>
        <v>0</v>
      </c>
      <c r="H106" s="73">
        <f t="shared" si="2"/>
        <v>0</v>
      </c>
      <c r="I106" s="4"/>
    </row>
    <row r="107" spans="1:9" ht="19.5" thickBot="1" thickTop="1">
      <c r="A107" s="78">
        <v>86</v>
      </c>
      <c r="B107" s="33" t="str">
        <f>inscription!B101</f>
        <v>Dubrule</v>
      </c>
      <c r="C107" s="33" t="str">
        <f>inscription!C101</f>
        <v>Fred</v>
      </c>
      <c r="D107" s="32"/>
      <c r="E107" s="43"/>
      <c r="F107" s="74"/>
      <c r="G107" s="72">
        <f>inscription!K101</f>
        <v>0</v>
      </c>
      <c r="H107" s="73">
        <f t="shared" si="2"/>
        <v>0</v>
      </c>
      <c r="I107" s="8"/>
    </row>
    <row r="108" spans="1:9" ht="19.5" thickBot="1" thickTop="1">
      <c r="A108" s="79">
        <v>87</v>
      </c>
      <c r="B108" s="33" t="str">
        <f>inscription!B102</f>
        <v>Theoret</v>
      </c>
      <c r="C108" s="33" t="str">
        <f>inscription!C102</f>
        <v>Guylaine</v>
      </c>
      <c r="D108" s="32"/>
      <c r="E108" s="43"/>
      <c r="F108" s="69"/>
      <c r="G108" s="72">
        <f>inscription!K102</f>
        <v>0</v>
      </c>
      <c r="H108" s="73">
        <f t="shared" si="2"/>
        <v>0</v>
      </c>
      <c r="I108" s="4"/>
    </row>
    <row r="109" spans="1:9" ht="19.5" thickBot="1" thickTop="1">
      <c r="A109" s="78">
        <v>89</v>
      </c>
      <c r="B109" s="33" t="str">
        <f>inscription!C104</f>
        <v>Mihaly</v>
      </c>
      <c r="C109" s="33" t="e">
        <f>inscription!#REF!</f>
        <v>#REF!</v>
      </c>
      <c r="D109" s="32"/>
      <c r="E109" s="43"/>
      <c r="F109" s="69"/>
      <c r="G109" s="72">
        <f>inscription!K104</f>
        <v>0</v>
      </c>
      <c r="H109" s="73">
        <f t="shared" si="2"/>
        <v>0</v>
      </c>
      <c r="I109" s="8"/>
    </row>
    <row r="110" spans="1:9" ht="19.5" thickBot="1" thickTop="1">
      <c r="A110" s="78">
        <v>91</v>
      </c>
      <c r="B110" s="33" t="str">
        <f>inscription!B106</f>
        <v>Nicolacaros</v>
      </c>
      <c r="C110" s="33" t="str">
        <f>inscription!C106</f>
        <v>Peter</v>
      </c>
      <c r="D110" s="32"/>
      <c r="E110" s="43"/>
      <c r="F110" s="69"/>
      <c r="G110" s="72">
        <f>inscription!K106</f>
        <v>0</v>
      </c>
      <c r="H110" s="73">
        <f t="shared" si="2"/>
        <v>0</v>
      </c>
      <c r="I110" s="4"/>
    </row>
    <row r="111" spans="1:9" ht="19.5" thickBot="1" thickTop="1">
      <c r="A111" s="79">
        <v>93</v>
      </c>
      <c r="B111" s="33" t="str">
        <f>inscription!B108</f>
        <v>Gzouanni</v>
      </c>
      <c r="C111" s="33" t="str">
        <f>inscription!C108</f>
        <v>Dimarco</v>
      </c>
      <c r="D111" s="32"/>
      <c r="E111" s="43"/>
      <c r="F111" s="69"/>
      <c r="G111" s="72">
        <f>inscription!K108</f>
        <v>0</v>
      </c>
      <c r="H111" s="73">
        <f aca="true" t="shared" si="3" ref="H111:H142">G111</f>
        <v>0</v>
      </c>
      <c r="I111" s="8"/>
    </row>
    <row r="112" spans="1:9" ht="19.5" thickBot="1" thickTop="1">
      <c r="A112" s="79">
        <v>96</v>
      </c>
      <c r="B112" s="33" t="str">
        <f>inscription!B111</f>
        <v>Poirier</v>
      </c>
      <c r="C112" s="33" t="str">
        <f>inscription!C111</f>
        <v>Marcel</v>
      </c>
      <c r="D112" s="32"/>
      <c r="E112" s="43"/>
      <c r="F112" s="74"/>
      <c r="G112" s="72">
        <f>inscription!K111</f>
        <v>0</v>
      </c>
      <c r="H112" s="73">
        <f t="shared" si="3"/>
        <v>0</v>
      </c>
      <c r="I112" s="4"/>
    </row>
    <row r="113" spans="1:9" ht="19.5" thickBot="1" thickTop="1">
      <c r="A113" s="78">
        <v>97</v>
      </c>
      <c r="B113" s="33" t="str">
        <f>inscription!B112</f>
        <v>Gauthier</v>
      </c>
      <c r="C113" s="33" t="str">
        <f>inscription!C112</f>
        <v>Rene</v>
      </c>
      <c r="D113" s="32"/>
      <c r="E113" s="43"/>
      <c r="F113" s="69"/>
      <c r="G113" s="72">
        <f>inscription!K112</f>
        <v>0</v>
      </c>
      <c r="H113" s="73">
        <f t="shared" si="3"/>
        <v>0</v>
      </c>
      <c r="I113" s="8"/>
    </row>
    <row r="114" spans="1:9" ht="19.5" thickBot="1" thickTop="1">
      <c r="A114" s="78">
        <v>100</v>
      </c>
      <c r="B114" s="33" t="str">
        <f>inscription!B115</f>
        <v>Santos</v>
      </c>
      <c r="C114" s="33" t="str">
        <f>inscription!C115</f>
        <v>Marta</v>
      </c>
      <c r="D114" s="32"/>
      <c r="E114" s="43"/>
      <c r="F114" s="74"/>
      <c r="G114" s="72">
        <f>inscription!K115</f>
        <v>0</v>
      </c>
      <c r="H114" s="73">
        <f t="shared" si="3"/>
        <v>0</v>
      </c>
      <c r="I114" s="4"/>
    </row>
    <row r="115" spans="1:9" ht="19.5" thickBot="1" thickTop="1">
      <c r="A115" s="78">
        <v>101</v>
      </c>
      <c r="B115" s="33" t="str">
        <f>inscription!B116</f>
        <v>Camitsis</v>
      </c>
      <c r="C115" s="33" t="str">
        <f>inscription!C116</f>
        <v>Georges</v>
      </c>
      <c r="D115" s="32"/>
      <c r="E115" s="43"/>
      <c r="F115" s="69"/>
      <c r="G115" s="72">
        <f>inscription!K116</f>
        <v>0</v>
      </c>
      <c r="H115" s="73">
        <f t="shared" si="3"/>
        <v>0</v>
      </c>
      <c r="I115" s="8"/>
    </row>
    <row r="116" spans="1:9" ht="19.5" thickBot="1" thickTop="1">
      <c r="A116" s="79">
        <v>102</v>
      </c>
      <c r="B116" s="33" t="str">
        <f>inscription!B117</f>
        <v>Lavoie</v>
      </c>
      <c r="C116" s="33" t="str">
        <f>inscription!C117</f>
        <v>Philippe</v>
      </c>
      <c r="D116" s="32"/>
      <c r="E116" s="43"/>
      <c r="F116" s="74"/>
      <c r="G116" s="72">
        <f>inscription!K117</f>
        <v>0</v>
      </c>
      <c r="H116" s="73">
        <f t="shared" si="3"/>
        <v>0</v>
      </c>
      <c r="I116" s="4"/>
    </row>
    <row r="117" spans="1:9" ht="19.5" thickBot="1" thickTop="1">
      <c r="A117" s="78">
        <v>103</v>
      </c>
      <c r="B117" s="33" t="str">
        <f>inscription!B118</f>
        <v>Guimont</v>
      </c>
      <c r="C117" s="33" t="str">
        <f>inscription!C118</f>
        <v>Audreanne</v>
      </c>
      <c r="D117" s="32"/>
      <c r="E117" s="43"/>
      <c r="F117" s="69"/>
      <c r="G117" s="72">
        <f>inscription!K118</f>
        <v>0</v>
      </c>
      <c r="H117" s="73">
        <f t="shared" si="3"/>
        <v>0</v>
      </c>
      <c r="I117" s="8"/>
    </row>
    <row r="118" spans="1:9" ht="19.5" thickBot="1" thickTop="1">
      <c r="A118" s="78">
        <v>104</v>
      </c>
      <c r="B118" s="33" t="str">
        <f>inscription!B119</f>
        <v>Gagne</v>
      </c>
      <c r="C118" s="33" t="str">
        <f>inscription!C119</f>
        <v>Kevin</v>
      </c>
      <c r="D118" s="32"/>
      <c r="E118" s="43"/>
      <c r="F118" s="74"/>
      <c r="G118" s="72">
        <f>inscription!K119</f>
        <v>0</v>
      </c>
      <c r="H118" s="73">
        <f t="shared" si="3"/>
        <v>0</v>
      </c>
      <c r="I118" s="4"/>
    </row>
    <row r="119" spans="1:9" ht="19.5" thickBot="1" thickTop="1">
      <c r="A119" s="79">
        <v>105</v>
      </c>
      <c r="B119" s="33" t="str">
        <f>inscription!B120</f>
        <v>Caruana</v>
      </c>
      <c r="C119" s="33" t="str">
        <f>inscription!C120</f>
        <v>Gerry</v>
      </c>
      <c r="D119" s="32"/>
      <c r="E119" s="43"/>
      <c r="F119" s="69"/>
      <c r="G119" s="72">
        <f>inscription!K120</f>
        <v>0</v>
      </c>
      <c r="H119" s="73">
        <f t="shared" si="3"/>
        <v>0</v>
      </c>
      <c r="I119" s="8"/>
    </row>
    <row r="120" spans="1:9" ht="19.5" thickBot="1" thickTop="1">
      <c r="A120" s="78">
        <v>106</v>
      </c>
      <c r="B120" s="33" t="str">
        <f>inscription!B121</f>
        <v>Ponton</v>
      </c>
      <c r="C120" s="33" t="str">
        <f>inscription!C121</f>
        <v>Williams</v>
      </c>
      <c r="D120" s="32"/>
      <c r="E120" s="43"/>
      <c r="F120" s="74"/>
      <c r="G120" s="72">
        <f>inscription!K121</f>
        <v>0</v>
      </c>
      <c r="H120" s="73">
        <f t="shared" si="3"/>
        <v>0</v>
      </c>
      <c r="I120" s="4"/>
    </row>
    <row r="121" spans="1:9" ht="19.5" thickBot="1" thickTop="1">
      <c r="A121" s="78">
        <v>107</v>
      </c>
      <c r="B121" s="33">
        <f>inscription!B122</f>
        <v>0</v>
      </c>
      <c r="C121" s="33">
        <f>inscription!C122</f>
        <v>0</v>
      </c>
      <c r="D121" s="32"/>
      <c r="E121" s="43"/>
      <c r="F121" s="69"/>
      <c r="G121" s="72">
        <f>inscription!K122</f>
        <v>0</v>
      </c>
      <c r="H121" s="73">
        <f t="shared" si="3"/>
        <v>0</v>
      </c>
      <c r="I121" s="8"/>
    </row>
    <row r="122" spans="1:9" ht="19.5" thickBot="1" thickTop="1">
      <c r="A122" s="78">
        <v>108</v>
      </c>
      <c r="B122" s="33">
        <f>inscription!B123</f>
        <v>0</v>
      </c>
      <c r="C122" s="33">
        <f>inscription!C123</f>
        <v>0</v>
      </c>
      <c r="D122" s="32"/>
      <c r="E122" s="43"/>
      <c r="F122" s="69"/>
      <c r="G122" s="72">
        <f>inscription!K123</f>
        <v>0</v>
      </c>
      <c r="H122" s="73">
        <f t="shared" si="3"/>
        <v>0</v>
      </c>
      <c r="I122" s="8"/>
    </row>
    <row r="123" spans="1:9" ht="19.5" thickBot="1" thickTop="1">
      <c r="A123" s="78">
        <v>109</v>
      </c>
      <c r="B123" s="33">
        <f>inscription!B124</f>
        <v>0</v>
      </c>
      <c r="C123" s="33">
        <f>inscription!C124</f>
        <v>0</v>
      </c>
      <c r="D123" s="32"/>
      <c r="E123" s="43"/>
      <c r="F123" s="69"/>
      <c r="G123" s="72">
        <f>inscription!K124</f>
        <v>0</v>
      </c>
      <c r="H123" s="73">
        <f t="shared" si="3"/>
        <v>0</v>
      </c>
      <c r="I123" s="8"/>
    </row>
    <row r="124" spans="1:9" ht="19.5" thickBot="1" thickTop="1">
      <c r="A124" s="78">
        <v>110</v>
      </c>
      <c r="B124" s="33">
        <f>inscription!B125</f>
        <v>0</v>
      </c>
      <c r="C124" s="33">
        <f>inscription!C125</f>
        <v>0</v>
      </c>
      <c r="D124" s="32"/>
      <c r="E124" s="43"/>
      <c r="F124" s="69"/>
      <c r="G124" s="72">
        <f>inscription!K125</f>
        <v>0</v>
      </c>
      <c r="H124" s="73">
        <f t="shared" si="3"/>
        <v>0</v>
      </c>
      <c r="I124" s="8"/>
    </row>
    <row r="125" spans="1:9" ht="19.5" thickBot="1" thickTop="1">
      <c r="A125" s="78">
        <v>111</v>
      </c>
      <c r="B125" s="33">
        <f>inscription!B126</f>
        <v>0</v>
      </c>
      <c r="C125" s="33">
        <f>inscription!C126</f>
        <v>0</v>
      </c>
      <c r="D125" s="32"/>
      <c r="E125" s="43"/>
      <c r="F125" s="69"/>
      <c r="G125" s="72">
        <f>inscription!K126</f>
        <v>0</v>
      </c>
      <c r="H125" s="73">
        <f t="shared" si="3"/>
        <v>0</v>
      </c>
      <c r="I125" s="8"/>
    </row>
    <row r="126" spans="1:9" ht="19.5" thickBot="1" thickTop="1">
      <c r="A126" s="78">
        <v>112</v>
      </c>
      <c r="B126" s="33">
        <f>inscription!B127</f>
        <v>0</v>
      </c>
      <c r="C126" s="33">
        <f>inscription!C127</f>
        <v>0</v>
      </c>
      <c r="D126" s="32"/>
      <c r="E126" s="43"/>
      <c r="F126" s="69"/>
      <c r="G126" s="72">
        <f>inscription!K127</f>
        <v>0</v>
      </c>
      <c r="H126" s="73">
        <f t="shared" si="3"/>
        <v>0</v>
      </c>
      <c r="I126" s="8"/>
    </row>
    <row r="127" spans="1:9" ht="19.5" thickBot="1" thickTop="1">
      <c r="A127" s="79">
        <v>113</v>
      </c>
      <c r="B127" s="33">
        <f>inscription!B128</f>
        <v>0</v>
      </c>
      <c r="C127" s="33">
        <f>inscription!C128</f>
        <v>0</v>
      </c>
      <c r="D127" s="32"/>
      <c r="E127" s="43"/>
      <c r="F127" s="69"/>
      <c r="G127" s="72">
        <f>inscription!K128</f>
        <v>0</v>
      </c>
      <c r="H127" s="73">
        <f t="shared" si="3"/>
        <v>0</v>
      </c>
      <c r="I127" s="8"/>
    </row>
    <row r="128" spans="1:9" ht="19.5" thickBot="1" thickTop="1">
      <c r="A128" s="78">
        <v>114</v>
      </c>
      <c r="B128" s="33">
        <f>inscription!B129</f>
        <v>0</v>
      </c>
      <c r="C128" s="33">
        <f>inscription!C129</f>
        <v>0</v>
      </c>
      <c r="D128" s="32"/>
      <c r="E128" s="43"/>
      <c r="F128" s="69"/>
      <c r="G128" s="72">
        <f>inscription!K129</f>
        <v>0</v>
      </c>
      <c r="H128" s="73">
        <f t="shared" si="3"/>
        <v>0</v>
      </c>
      <c r="I128" s="8"/>
    </row>
    <row r="129" spans="1:9" ht="19.5" thickBot="1" thickTop="1">
      <c r="A129" s="79">
        <v>115</v>
      </c>
      <c r="B129" s="33">
        <f>inscription!B130</f>
        <v>0</v>
      </c>
      <c r="C129" s="33">
        <f>inscription!C130</f>
        <v>0</v>
      </c>
      <c r="D129" s="32"/>
      <c r="E129" s="43"/>
      <c r="F129" s="69"/>
      <c r="G129" s="72">
        <f>inscription!K130</f>
        <v>0</v>
      </c>
      <c r="H129" s="73">
        <f t="shared" si="3"/>
        <v>0</v>
      </c>
      <c r="I129" s="8"/>
    </row>
    <row r="130" spans="1:9" ht="19.5" thickBot="1" thickTop="1">
      <c r="A130" s="78">
        <v>116</v>
      </c>
      <c r="B130" s="33">
        <f>inscription!B131</f>
        <v>0</v>
      </c>
      <c r="C130" s="33">
        <f>inscription!C131</f>
        <v>0</v>
      </c>
      <c r="D130" s="32"/>
      <c r="E130" s="43"/>
      <c r="F130" s="69"/>
      <c r="G130" s="72">
        <f>inscription!K131</f>
        <v>0</v>
      </c>
      <c r="H130" s="73">
        <f t="shared" si="3"/>
        <v>0</v>
      </c>
      <c r="I130" s="8"/>
    </row>
    <row r="131" spans="1:9" ht="19.5" thickBot="1" thickTop="1">
      <c r="A131" s="79">
        <v>117</v>
      </c>
      <c r="B131" s="33">
        <f>inscription!B132</f>
        <v>0</v>
      </c>
      <c r="C131" s="33">
        <f>inscription!C132</f>
        <v>0</v>
      </c>
      <c r="D131" s="32"/>
      <c r="E131" s="43"/>
      <c r="F131" s="69"/>
      <c r="G131" s="72">
        <f>inscription!K132</f>
        <v>0</v>
      </c>
      <c r="H131" s="73">
        <f t="shared" si="3"/>
        <v>0</v>
      </c>
      <c r="I131" s="8"/>
    </row>
    <row r="132" spans="1:9" ht="19.5" thickBot="1" thickTop="1">
      <c r="A132" s="78">
        <v>118</v>
      </c>
      <c r="B132" s="33">
        <f>inscription!B133</f>
        <v>0</v>
      </c>
      <c r="C132" s="33">
        <f>inscription!C133</f>
        <v>0</v>
      </c>
      <c r="D132" s="32"/>
      <c r="E132" s="43"/>
      <c r="F132" s="69"/>
      <c r="G132" s="72">
        <f>inscription!K133</f>
        <v>0</v>
      </c>
      <c r="H132" s="73">
        <f t="shared" si="3"/>
        <v>0</v>
      </c>
      <c r="I132" s="8"/>
    </row>
    <row r="133" spans="1:9" ht="19.5" thickBot="1" thickTop="1">
      <c r="A133" s="79">
        <v>119</v>
      </c>
      <c r="B133" s="33">
        <f>inscription!B134</f>
        <v>0</v>
      </c>
      <c r="C133" s="33">
        <f>inscription!C134</f>
        <v>0</v>
      </c>
      <c r="D133" s="32"/>
      <c r="E133" s="43"/>
      <c r="F133" s="69"/>
      <c r="G133" s="72">
        <f>inscription!K134</f>
        <v>0</v>
      </c>
      <c r="H133" s="73">
        <f t="shared" si="3"/>
        <v>0</v>
      </c>
      <c r="I133" s="8"/>
    </row>
    <row r="134" spans="1:9" ht="19.5" thickBot="1" thickTop="1">
      <c r="A134" s="78">
        <v>120</v>
      </c>
      <c r="B134" s="33">
        <f>inscription!B135</f>
        <v>0</v>
      </c>
      <c r="C134" s="33">
        <f>inscription!C135</f>
        <v>0</v>
      </c>
      <c r="D134" s="32"/>
      <c r="E134" s="43"/>
      <c r="F134" s="69"/>
      <c r="G134" s="72">
        <f>inscription!K135</f>
        <v>0</v>
      </c>
      <c r="H134" s="73">
        <f t="shared" si="3"/>
        <v>0</v>
      </c>
      <c r="I134" s="8"/>
    </row>
    <row r="135" spans="1:9" ht="19.5" thickBot="1" thickTop="1">
      <c r="A135" s="79">
        <v>121</v>
      </c>
      <c r="B135" s="33">
        <f>inscription!B136</f>
        <v>0</v>
      </c>
      <c r="C135" s="33">
        <f>inscription!C136</f>
        <v>0</v>
      </c>
      <c r="D135" s="32"/>
      <c r="E135" s="43"/>
      <c r="F135" s="69"/>
      <c r="G135" s="72">
        <f>inscription!K136</f>
        <v>0</v>
      </c>
      <c r="H135" s="73">
        <f t="shared" si="3"/>
        <v>0</v>
      </c>
      <c r="I135" s="8"/>
    </row>
    <row r="136" spans="1:9" ht="19.5" thickBot="1" thickTop="1">
      <c r="A136" s="78">
        <v>122</v>
      </c>
      <c r="B136" s="33">
        <f>inscription!B137</f>
        <v>0</v>
      </c>
      <c r="C136" s="33">
        <f>inscription!C137</f>
        <v>0</v>
      </c>
      <c r="D136" s="32"/>
      <c r="E136" s="43"/>
      <c r="F136" s="69"/>
      <c r="G136" s="72">
        <f>inscription!K137</f>
        <v>0</v>
      </c>
      <c r="H136" s="73">
        <f t="shared" si="3"/>
        <v>0</v>
      </c>
      <c r="I136" s="8"/>
    </row>
    <row r="137" spans="1:9" ht="19.5" thickBot="1" thickTop="1">
      <c r="A137" s="79">
        <v>123</v>
      </c>
      <c r="B137" s="33">
        <f>inscription!B138</f>
        <v>0</v>
      </c>
      <c r="C137" s="33">
        <f>inscription!C138</f>
        <v>0</v>
      </c>
      <c r="D137" s="32"/>
      <c r="E137" s="43"/>
      <c r="F137" s="69"/>
      <c r="G137" s="72">
        <f>inscription!K138</f>
        <v>0</v>
      </c>
      <c r="H137" s="73">
        <f t="shared" si="3"/>
        <v>0</v>
      </c>
      <c r="I137" s="8"/>
    </row>
    <row r="138" spans="1:9" ht="19.5" thickBot="1" thickTop="1">
      <c r="A138" s="78">
        <v>124</v>
      </c>
      <c r="B138" s="33">
        <f>inscription!B139</f>
        <v>0</v>
      </c>
      <c r="C138" s="33">
        <f>inscription!C139</f>
        <v>0</v>
      </c>
      <c r="D138" s="32"/>
      <c r="E138" s="43"/>
      <c r="F138" s="69"/>
      <c r="G138" s="72">
        <f>inscription!K139</f>
        <v>0</v>
      </c>
      <c r="H138" s="73">
        <f t="shared" si="3"/>
        <v>0</v>
      </c>
      <c r="I138" s="8"/>
    </row>
    <row r="139" spans="1:9" ht="19.5" thickBot="1" thickTop="1">
      <c r="A139" s="79">
        <v>125</v>
      </c>
      <c r="B139" s="33">
        <f>inscription!B140</f>
        <v>0</v>
      </c>
      <c r="C139" s="33">
        <f>inscription!C140</f>
        <v>0</v>
      </c>
      <c r="D139" s="32"/>
      <c r="E139" s="43"/>
      <c r="F139" s="69"/>
      <c r="G139" s="72">
        <f>inscription!K140</f>
        <v>0</v>
      </c>
      <c r="H139" s="73">
        <f t="shared" si="3"/>
        <v>0</v>
      </c>
      <c r="I139" s="8"/>
    </row>
    <row r="140" spans="1:9" ht="19.5" thickBot="1" thickTop="1">
      <c r="A140" s="78">
        <v>126</v>
      </c>
      <c r="B140" s="33">
        <f>inscription!B141</f>
        <v>0</v>
      </c>
      <c r="C140" s="33">
        <f>inscription!C141</f>
        <v>0</v>
      </c>
      <c r="D140" s="32"/>
      <c r="E140" s="43"/>
      <c r="F140" s="69"/>
      <c r="G140" s="72">
        <f>inscription!K141</f>
        <v>0</v>
      </c>
      <c r="H140" s="73">
        <f t="shared" si="3"/>
        <v>0</v>
      </c>
      <c r="I140" s="8"/>
    </row>
    <row r="141" spans="1:9" ht="19.5" thickBot="1" thickTop="1">
      <c r="A141" s="79">
        <v>127</v>
      </c>
      <c r="B141" s="33">
        <f>inscription!B142</f>
        <v>0</v>
      </c>
      <c r="C141" s="33">
        <f>inscription!C142</f>
        <v>0</v>
      </c>
      <c r="D141" s="32"/>
      <c r="E141" s="43"/>
      <c r="F141" s="69"/>
      <c r="G141" s="72">
        <f>inscription!K142</f>
        <v>0</v>
      </c>
      <c r="H141" s="73">
        <f t="shared" si="3"/>
        <v>0</v>
      </c>
      <c r="I141" s="8"/>
    </row>
    <row r="142" spans="1:9" ht="19.5" thickBot="1" thickTop="1">
      <c r="A142" s="78">
        <v>128</v>
      </c>
      <c r="B142" s="33">
        <f>inscription!B143</f>
        <v>0</v>
      </c>
      <c r="C142" s="33">
        <f>inscription!C143</f>
        <v>0</v>
      </c>
      <c r="D142" s="32"/>
      <c r="E142" s="43"/>
      <c r="F142" s="69"/>
      <c r="G142" s="72">
        <f>inscription!K143</f>
        <v>0</v>
      </c>
      <c r="H142" s="73">
        <f t="shared" si="3"/>
        <v>0</v>
      </c>
      <c r="I142" s="8"/>
    </row>
    <row r="143" spans="1:9" ht="19.5" thickBot="1" thickTop="1">
      <c r="A143" s="79">
        <v>129</v>
      </c>
      <c r="B143" s="33">
        <f>inscription!B144</f>
        <v>0</v>
      </c>
      <c r="C143" s="33">
        <f>inscription!C144</f>
        <v>0</v>
      </c>
      <c r="D143" s="32"/>
      <c r="E143" s="43"/>
      <c r="F143" s="69"/>
      <c r="G143" s="72">
        <f>inscription!K144</f>
        <v>0</v>
      </c>
      <c r="H143" s="73">
        <f aca="true" t="shared" si="4" ref="H143:H173">G143</f>
        <v>0</v>
      </c>
      <c r="I143" s="8"/>
    </row>
    <row r="144" spans="1:9" ht="19.5" thickBot="1" thickTop="1">
      <c r="A144" s="78">
        <v>130</v>
      </c>
      <c r="B144" s="33">
        <f>inscription!B145</f>
        <v>0</v>
      </c>
      <c r="C144" s="33">
        <f>inscription!C145</f>
        <v>0</v>
      </c>
      <c r="D144" s="32"/>
      <c r="E144" s="43"/>
      <c r="F144" s="69"/>
      <c r="G144" s="72">
        <f>inscription!K145</f>
        <v>0</v>
      </c>
      <c r="H144" s="73">
        <f t="shared" si="4"/>
        <v>0</v>
      </c>
      <c r="I144" s="8"/>
    </row>
    <row r="145" spans="1:9" ht="19.5" thickBot="1" thickTop="1">
      <c r="A145" s="79">
        <v>131</v>
      </c>
      <c r="B145" s="33">
        <f>inscription!B146</f>
        <v>0</v>
      </c>
      <c r="C145" s="33">
        <f>inscription!C146</f>
        <v>0</v>
      </c>
      <c r="D145" s="32"/>
      <c r="E145" s="43"/>
      <c r="F145" s="69"/>
      <c r="G145" s="72">
        <f>inscription!K146</f>
        <v>0</v>
      </c>
      <c r="H145" s="73">
        <f t="shared" si="4"/>
        <v>0</v>
      </c>
      <c r="I145" s="8"/>
    </row>
    <row r="146" spans="1:9" ht="19.5" thickBot="1" thickTop="1">
      <c r="A146" s="78">
        <v>132</v>
      </c>
      <c r="B146" s="33">
        <f>inscription!B147</f>
        <v>0</v>
      </c>
      <c r="C146" s="33">
        <f>inscription!C147</f>
        <v>0</v>
      </c>
      <c r="D146" s="32"/>
      <c r="E146" s="43"/>
      <c r="F146" s="69"/>
      <c r="G146" s="72">
        <f>inscription!K147</f>
        <v>0</v>
      </c>
      <c r="H146" s="73">
        <f t="shared" si="4"/>
        <v>0</v>
      </c>
      <c r="I146" s="8"/>
    </row>
    <row r="147" spans="1:9" ht="19.5" thickBot="1" thickTop="1">
      <c r="A147" s="79">
        <v>133</v>
      </c>
      <c r="B147" s="33">
        <f>inscription!B148</f>
        <v>0</v>
      </c>
      <c r="C147" s="33">
        <f>inscription!C148</f>
        <v>0</v>
      </c>
      <c r="D147" s="32"/>
      <c r="E147" s="43"/>
      <c r="F147" s="69"/>
      <c r="G147" s="72">
        <f>inscription!K148</f>
        <v>0</v>
      </c>
      <c r="H147" s="73">
        <f t="shared" si="4"/>
        <v>0</v>
      </c>
      <c r="I147" s="8"/>
    </row>
    <row r="148" spans="1:9" ht="19.5" thickBot="1" thickTop="1">
      <c r="A148" s="78">
        <v>134</v>
      </c>
      <c r="B148" s="33">
        <f>inscription!B149</f>
        <v>0</v>
      </c>
      <c r="C148" s="33">
        <f>inscription!C149</f>
        <v>0</v>
      </c>
      <c r="D148" s="32"/>
      <c r="E148" s="43"/>
      <c r="F148" s="69"/>
      <c r="G148" s="72">
        <f>inscription!K149</f>
        <v>0</v>
      </c>
      <c r="H148" s="73">
        <f t="shared" si="4"/>
        <v>0</v>
      </c>
      <c r="I148" s="8"/>
    </row>
    <row r="149" spans="1:9" ht="19.5" thickBot="1" thickTop="1">
      <c r="A149" s="79">
        <v>135</v>
      </c>
      <c r="B149" s="33">
        <f>inscription!B150</f>
        <v>0</v>
      </c>
      <c r="C149" s="33">
        <f>inscription!C150</f>
        <v>0</v>
      </c>
      <c r="D149" s="32"/>
      <c r="E149" s="43"/>
      <c r="F149" s="69"/>
      <c r="G149" s="72">
        <f>inscription!K150</f>
        <v>0</v>
      </c>
      <c r="H149" s="73">
        <f t="shared" si="4"/>
        <v>0</v>
      </c>
      <c r="I149" s="8"/>
    </row>
    <row r="150" spans="1:9" ht="19.5" thickBot="1" thickTop="1">
      <c r="A150" s="78">
        <v>136</v>
      </c>
      <c r="B150" s="33">
        <f>inscription!B151</f>
        <v>0</v>
      </c>
      <c r="C150" s="33">
        <f>inscription!C151</f>
        <v>0</v>
      </c>
      <c r="D150" s="32"/>
      <c r="E150" s="43"/>
      <c r="F150" s="69"/>
      <c r="G150" s="72">
        <f>inscription!K151</f>
        <v>0</v>
      </c>
      <c r="H150" s="73">
        <f t="shared" si="4"/>
        <v>0</v>
      </c>
      <c r="I150" s="8"/>
    </row>
    <row r="151" spans="1:9" ht="19.5" thickBot="1" thickTop="1">
      <c r="A151" s="79">
        <v>137</v>
      </c>
      <c r="B151" s="33">
        <f>inscription!B152</f>
        <v>0</v>
      </c>
      <c r="C151" s="33">
        <f>inscription!C152</f>
        <v>0</v>
      </c>
      <c r="D151" s="32"/>
      <c r="E151" s="43"/>
      <c r="F151" s="69"/>
      <c r="G151" s="72">
        <f>inscription!K152</f>
        <v>0</v>
      </c>
      <c r="H151" s="73">
        <f t="shared" si="4"/>
        <v>0</v>
      </c>
      <c r="I151" s="8"/>
    </row>
    <row r="152" spans="1:9" ht="19.5" thickBot="1" thickTop="1">
      <c r="A152" s="78">
        <v>138</v>
      </c>
      <c r="B152" s="33">
        <f>inscription!B153</f>
        <v>0</v>
      </c>
      <c r="C152" s="33">
        <f>inscription!C153</f>
        <v>0</v>
      </c>
      <c r="D152" s="32"/>
      <c r="E152" s="43"/>
      <c r="F152" s="69"/>
      <c r="G152" s="72">
        <f>inscription!K153</f>
        <v>0</v>
      </c>
      <c r="H152" s="73">
        <f t="shared" si="4"/>
        <v>0</v>
      </c>
      <c r="I152" s="8"/>
    </row>
    <row r="153" spans="1:9" ht="19.5" thickBot="1" thickTop="1">
      <c r="A153" s="79">
        <v>139</v>
      </c>
      <c r="B153" s="33">
        <f>inscription!B154</f>
        <v>0</v>
      </c>
      <c r="C153" s="33">
        <f>inscription!C154</f>
        <v>0</v>
      </c>
      <c r="D153" s="32"/>
      <c r="E153" s="43"/>
      <c r="F153" s="69"/>
      <c r="G153" s="72">
        <f>inscription!K154</f>
        <v>0</v>
      </c>
      <c r="H153" s="73">
        <f t="shared" si="4"/>
        <v>0</v>
      </c>
      <c r="I153" s="8"/>
    </row>
    <row r="154" spans="1:9" ht="19.5" thickBot="1" thickTop="1">
      <c r="A154" s="78">
        <v>140</v>
      </c>
      <c r="B154" s="33">
        <f>inscription!B155</f>
        <v>0</v>
      </c>
      <c r="C154" s="33">
        <f>inscription!C155</f>
        <v>0</v>
      </c>
      <c r="D154" s="32"/>
      <c r="E154" s="43"/>
      <c r="F154" s="69"/>
      <c r="G154" s="72">
        <f>inscription!K155</f>
        <v>0</v>
      </c>
      <c r="H154" s="73">
        <f t="shared" si="4"/>
        <v>0</v>
      </c>
      <c r="I154" s="8"/>
    </row>
    <row r="155" spans="1:9" ht="19.5" thickBot="1" thickTop="1">
      <c r="A155" s="79">
        <v>141</v>
      </c>
      <c r="B155" s="33">
        <f>inscription!B156</f>
        <v>0</v>
      </c>
      <c r="C155" s="33">
        <f>inscription!C156</f>
        <v>0</v>
      </c>
      <c r="D155" s="32"/>
      <c r="E155" s="43"/>
      <c r="F155" s="69"/>
      <c r="G155" s="72">
        <f>inscription!K156</f>
        <v>0</v>
      </c>
      <c r="H155" s="73">
        <f t="shared" si="4"/>
        <v>0</v>
      </c>
      <c r="I155" s="8"/>
    </row>
    <row r="156" spans="1:9" ht="19.5" thickBot="1" thickTop="1">
      <c r="A156" s="78">
        <v>142</v>
      </c>
      <c r="B156" s="33">
        <f>inscription!B157</f>
        <v>0</v>
      </c>
      <c r="C156" s="33">
        <f>inscription!C157</f>
        <v>0</v>
      </c>
      <c r="D156" s="32"/>
      <c r="E156" s="43"/>
      <c r="F156" s="69"/>
      <c r="G156" s="72">
        <f>inscription!K157</f>
        <v>0</v>
      </c>
      <c r="H156" s="73">
        <f t="shared" si="4"/>
        <v>0</v>
      </c>
      <c r="I156" s="8"/>
    </row>
    <row r="157" spans="1:9" ht="19.5" thickBot="1" thickTop="1">
      <c r="A157" s="79">
        <v>143</v>
      </c>
      <c r="B157" s="33">
        <f>inscription!B158</f>
        <v>0</v>
      </c>
      <c r="C157" s="33">
        <f>inscription!C158</f>
        <v>0</v>
      </c>
      <c r="D157" s="32"/>
      <c r="E157" s="43"/>
      <c r="F157" s="69"/>
      <c r="G157" s="72">
        <f>inscription!K158</f>
        <v>0</v>
      </c>
      <c r="H157" s="73">
        <f t="shared" si="4"/>
        <v>0</v>
      </c>
      <c r="I157" s="8"/>
    </row>
    <row r="158" spans="1:9" ht="19.5" thickBot="1" thickTop="1">
      <c r="A158" s="78">
        <v>144</v>
      </c>
      <c r="B158" s="33">
        <f>inscription!B159</f>
        <v>0</v>
      </c>
      <c r="C158" s="33">
        <f>inscription!C159</f>
        <v>0</v>
      </c>
      <c r="D158" s="32"/>
      <c r="E158" s="43"/>
      <c r="F158" s="69"/>
      <c r="G158" s="72">
        <f>inscription!K159</f>
        <v>0</v>
      </c>
      <c r="H158" s="73">
        <f t="shared" si="4"/>
        <v>0</v>
      </c>
      <c r="I158" s="8"/>
    </row>
    <row r="159" spans="1:9" ht="19.5" thickBot="1" thickTop="1">
      <c r="A159" s="79">
        <v>145</v>
      </c>
      <c r="B159" s="33">
        <f>inscription!B160</f>
        <v>0</v>
      </c>
      <c r="C159" s="33">
        <f>inscription!C160</f>
        <v>0</v>
      </c>
      <c r="D159" s="32"/>
      <c r="E159" s="43"/>
      <c r="F159" s="69"/>
      <c r="G159" s="72">
        <f>inscription!K160</f>
        <v>0</v>
      </c>
      <c r="H159" s="73">
        <f t="shared" si="4"/>
        <v>0</v>
      </c>
      <c r="I159" s="8"/>
    </row>
    <row r="160" spans="1:9" ht="19.5" thickBot="1" thickTop="1">
      <c r="A160" s="78">
        <v>146</v>
      </c>
      <c r="B160" s="33">
        <f>inscription!B161</f>
        <v>0</v>
      </c>
      <c r="C160" s="33">
        <f>inscription!C161</f>
        <v>0</v>
      </c>
      <c r="D160" s="32"/>
      <c r="E160" s="43"/>
      <c r="F160" s="69"/>
      <c r="G160" s="72">
        <f>inscription!K161</f>
        <v>0</v>
      </c>
      <c r="H160" s="73">
        <f t="shared" si="4"/>
        <v>0</v>
      </c>
      <c r="I160" s="8"/>
    </row>
    <row r="161" spans="1:9" ht="19.5" thickBot="1" thickTop="1">
      <c r="A161" s="79">
        <v>147</v>
      </c>
      <c r="B161" s="33">
        <f>inscription!B162</f>
        <v>0</v>
      </c>
      <c r="C161" s="33">
        <f>inscription!C162</f>
        <v>0</v>
      </c>
      <c r="D161" s="32"/>
      <c r="E161" s="43"/>
      <c r="F161" s="69"/>
      <c r="G161" s="72">
        <f>inscription!K162</f>
        <v>0</v>
      </c>
      <c r="H161" s="73">
        <f t="shared" si="4"/>
        <v>0</v>
      </c>
      <c r="I161" s="8"/>
    </row>
    <row r="162" spans="1:9" ht="19.5" thickBot="1" thickTop="1">
      <c r="A162" s="78">
        <v>148</v>
      </c>
      <c r="B162" s="33">
        <f>inscription!B163</f>
        <v>0</v>
      </c>
      <c r="C162" s="33">
        <f>inscription!C163</f>
        <v>0</v>
      </c>
      <c r="D162" s="32"/>
      <c r="E162" s="43"/>
      <c r="F162" s="69"/>
      <c r="G162" s="72">
        <f>inscription!K163</f>
        <v>0</v>
      </c>
      <c r="H162" s="73">
        <f t="shared" si="4"/>
        <v>0</v>
      </c>
      <c r="I162" s="8"/>
    </row>
    <row r="163" spans="1:9" ht="19.5" thickBot="1" thickTop="1">
      <c r="A163" s="79">
        <v>149</v>
      </c>
      <c r="B163" s="33">
        <f>inscription!B164</f>
        <v>0</v>
      </c>
      <c r="C163" s="33">
        <f>inscription!C164</f>
        <v>0</v>
      </c>
      <c r="D163" s="32"/>
      <c r="E163" s="43"/>
      <c r="F163" s="69"/>
      <c r="G163" s="72">
        <f>inscription!K164</f>
        <v>0</v>
      </c>
      <c r="H163" s="73">
        <f t="shared" si="4"/>
        <v>0</v>
      </c>
      <c r="I163" s="8"/>
    </row>
    <row r="164" spans="1:9" ht="19.5" thickBot="1" thickTop="1">
      <c r="A164" s="78">
        <v>150</v>
      </c>
      <c r="B164" s="33">
        <f>inscription!B165</f>
        <v>0</v>
      </c>
      <c r="C164" s="33">
        <f>inscription!C165</f>
        <v>0</v>
      </c>
      <c r="D164" s="32"/>
      <c r="E164" s="43"/>
      <c r="F164" s="69"/>
      <c r="G164" s="72">
        <f>inscription!K165</f>
        <v>0</v>
      </c>
      <c r="H164" s="73">
        <f t="shared" si="4"/>
        <v>0</v>
      </c>
      <c r="I164" s="8"/>
    </row>
    <row r="165" spans="1:9" ht="19.5" thickBot="1" thickTop="1">
      <c r="A165" s="79">
        <v>151</v>
      </c>
      <c r="B165" s="33">
        <f>inscription!B166</f>
        <v>0</v>
      </c>
      <c r="C165" s="33">
        <f>inscription!C166</f>
        <v>0</v>
      </c>
      <c r="D165" s="32"/>
      <c r="E165" s="43"/>
      <c r="F165" s="69"/>
      <c r="G165" s="72">
        <f>inscription!K166</f>
        <v>0</v>
      </c>
      <c r="H165" s="73">
        <f t="shared" si="4"/>
        <v>0</v>
      </c>
      <c r="I165" s="8"/>
    </row>
    <row r="166" spans="1:9" ht="19.5" thickBot="1" thickTop="1">
      <c r="A166" s="78">
        <v>152</v>
      </c>
      <c r="B166" s="33">
        <f>inscription!B167</f>
        <v>0</v>
      </c>
      <c r="C166" s="33">
        <f>inscription!C167</f>
        <v>0</v>
      </c>
      <c r="D166" s="32"/>
      <c r="E166" s="43"/>
      <c r="F166" s="69"/>
      <c r="G166" s="72">
        <f>inscription!K167</f>
        <v>0</v>
      </c>
      <c r="H166" s="73">
        <f t="shared" si="4"/>
        <v>0</v>
      </c>
      <c r="I166" s="8"/>
    </row>
    <row r="167" spans="1:9" ht="19.5" thickBot="1" thickTop="1">
      <c r="A167" s="79">
        <v>153</v>
      </c>
      <c r="B167" s="33">
        <f>inscription!B168</f>
        <v>0</v>
      </c>
      <c r="C167" s="33">
        <f>inscription!C168</f>
        <v>0</v>
      </c>
      <c r="D167" s="32"/>
      <c r="E167" s="43"/>
      <c r="F167" s="69"/>
      <c r="G167" s="72">
        <f>inscription!K168</f>
        <v>0</v>
      </c>
      <c r="H167" s="73">
        <f t="shared" si="4"/>
        <v>0</v>
      </c>
      <c r="I167" s="8"/>
    </row>
    <row r="168" spans="1:9" ht="19.5" thickBot="1" thickTop="1">
      <c r="A168" s="78">
        <v>154</v>
      </c>
      <c r="B168" s="33">
        <f>inscription!B169</f>
        <v>0</v>
      </c>
      <c r="C168" s="33">
        <f>inscription!C169</f>
        <v>0</v>
      </c>
      <c r="D168" s="32"/>
      <c r="E168" s="43"/>
      <c r="F168" s="69"/>
      <c r="G168" s="72">
        <f>inscription!K169</f>
        <v>0</v>
      </c>
      <c r="H168" s="73">
        <f t="shared" si="4"/>
        <v>0</v>
      </c>
      <c r="I168" s="8"/>
    </row>
    <row r="169" spans="1:9" ht="19.5" thickBot="1" thickTop="1">
      <c r="A169" s="79">
        <v>155</v>
      </c>
      <c r="B169" s="33">
        <f>inscription!B170</f>
        <v>0</v>
      </c>
      <c r="C169" s="33">
        <f>inscription!C170</f>
        <v>0</v>
      </c>
      <c r="D169" s="32"/>
      <c r="E169" s="43"/>
      <c r="F169" s="69"/>
      <c r="G169" s="72">
        <f>inscription!K170</f>
        <v>0</v>
      </c>
      <c r="H169" s="73">
        <f t="shared" si="4"/>
        <v>0</v>
      </c>
      <c r="I169" s="8"/>
    </row>
    <row r="170" spans="1:9" ht="19.5" thickBot="1" thickTop="1">
      <c r="A170" s="78">
        <v>156</v>
      </c>
      <c r="B170" s="33">
        <f>inscription!B171</f>
        <v>0</v>
      </c>
      <c r="C170" s="33">
        <f>inscription!C171</f>
        <v>0</v>
      </c>
      <c r="D170" s="32"/>
      <c r="E170" s="43"/>
      <c r="F170" s="69"/>
      <c r="G170" s="72">
        <f>inscription!K171</f>
        <v>0</v>
      </c>
      <c r="H170" s="73">
        <f t="shared" si="4"/>
        <v>0</v>
      </c>
      <c r="I170" s="8"/>
    </row>
    <row r="171" spans="1:9" ht="19.5" thickBot="1" thickTop="1">
      <c r="A171" s="79">
        <v>157</v>
      </c>
      <c r="B171" s="33">
        <f>inscription!B172</f>
        <v>0</v>
      </c>
      <c r="C171" s="33">
        <f>inscription!C172</f>
        <v>0</v>
      </c>
      <c r="D171" s="32"/>
      <c r="E171" s="43"/>
      <c r="F171" s="69"/>
      <c r="G171" s="72">
        <f>inscription!K172</f>
        <v>0</v>
      </c>
      <c r="H171" s="73">
        <f t="shared" si="4"/>
        <v>0</v>
      </c>
      <c r="I171" s="8"/>
    </row>
    <row r="172" spans="1:9" ht="19.5" thickBot="1" thickTop="1">
      <c r="A172" s="78">
        <v>158</v>
      </c>
      <c r="B172" s="33">
        <f>inscription!B173</f>
        <v>0</v>
      </c>
      <c r="C172" s="33">
        <f>inscription!C173</f>
        <v>0</v>
      </c>
      <c r="D172" s="32"/>
      <c r="E172" s="43"/>
      <c r="F172" s="69"/>
      <c r="G172" s="72">
        <f>inscription!K173</f>
        <v>0</v>
      </c>
      <c r="H172" s="73">
        <f t="shared" si="4"/>
        <v>0</v>
      </c>
      <c r="I172" s="8"/>
    </row>
    <row r="173" spans="1:9" ht="19.5" thickBot="1" thickTop="1">
      <c r="A173" s="79">
        <v>159</v>
      </c>
      <c r="B173" s="33">
        <f>inscription!B174</f>
        <v>0</v>
      </c>
      <c r="C173" s="33">
        <f>inscription!C174</f>
        <v>0</v>
      </c>
      <c r="D173" s="32"/>
      <c r="E173" s="43"/>
      <c r="F173" s="69"/>
      <c r="G173" s="72">
        <f>inscription!K174</f>
        <v>0</v>
      </c>
      <c r="H173" s="73">
        <f t="shared" si="4"/>
        <v>0</v>
      </c>
      <c r="I173" s="8"/>
    </row>
    <row r="174" ht="18.75" thickTop="1"/>
  </sheetData>
  <sheetProtection/>
  <printOptions horizontalCentered="1" verticalCentered="1"/>
  <pageMargins left="0" right="0" top="0.5905511811023623" bottom="0.3937007874015748" header="0.3937007874015748" footer="0.31496062992125984"/>
  <pageSetup fitToHeight="1" fitToWidth="1" horizontalDpi="300" verticalDpi="300" orientation="portrait" scale="69" r:id="rId2"/>
  <headerFooter alignWithMargins="0">
    <oddHeader>&amp;C&amp;"Arial,Gras italique"&amp;22&amp;A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J148"/>
  <sheetViews>
    <sheetView workbookViewId="0" topLeftCell="A7">
      <pane ySplit="7" topLeftCell="BM14" activePane="bottomLeft" state="frozen"/>
      <selection pane="topLeft" activeCell="A7" sqref="A7"/>
      <selection pane="bottomLeft" activeCell="J13" sqref="J13"/>
    </sheetView>
  </sheetViews>
  <sheetFormatPr defaultColWidth="9.140625" defaultRowHeight="12.75"/>
  <cols>
    <col min="1" max="1" width="3.421875" style="16" customWidth="1"/>
    <col min="2" max="2" width="25.00390625" style="0" customWidth="1"/>
    <col min="3" max="3" width="23.8515625" style="0" customWidth="1"/>
    <col min="4" max="4" width="11.421875" style="0" customWidth="1"/>
    <col min="5" max="5" width="11.421875" style="13" customWidth="1"/>
    <col min="6" max="8" width="11.421875" style="0" customWidth="1"/>
    <col min="9" max="9" width="19.140625" style="0" customWidth="1"/>
    <col min="10" max="16384" width="11.421875" style="0" customWidth="1"/>
  </cols>
  <sheetData>
    <row r="1" spans="4:10" ht="18">
      <c r="D1" s="44"/>
      <c r="E1"/>
      <c r="F1" s="39"/>
      <c r="G1" s="13"/>
      <c r="H1" s="44"/>
      <c r="J1" s="44"/>
    </row>
    <row r="2" spans="4:10" ht="18">
      <c r="D2" s="44"/>
      <c r="E2"/>
      <c r="F2" s="39"/>
      <c r="G2" s="13"/>
      <c r="H2" s="44"/>
      <c r="J2" s="44"/>
    </row>
    <row r="3" spans="1:5" ht="12.75">
      <c r="A3" s="50"/>
      <c r="B3" s="50"/>
      <c r="C3" s="50"/>
      <c r="D3" s="50"/>
      <c r="E3" s="50"/>
    </row>
    <row r="4" spans="1:5" ht="12.75">
      <c r="A4" s="50"/>
      <c r="B4" s="50"/>
      <c r="C4" s="50"/>
      <c r="D4" s="50"/>
      <c r="E4" s="50"/>
    </row>
    <row r="5" spans="1:5" ht="12.75">
      <c r="A5" s="50"/>
      <c r="B5" s="50"/>
      <c r="C5" s="50"/>
      <c r="D5" s="50"/>
      <c r="E5" s="50"/>
    </row>
    <row r="6" spans="1:5" ht="12.75">
      <c r="A6" s="50"/>
      <c r="B6" s="50"/>
      <c r="C6" s="50"/>
      <c r="D6" s="50"/>
      <c r="E6" s="50"/>
    </row>
    <row r="7" spans="1:5" ht="12.75">
      <c r="A7" s="50"/>
      <c r="B7" s="50"/>
      <c r="C7" s="50"/>
      <c r="D7" s="50"/>
      <c r="E7" s="50"/>
    </row>
    <row r="8" spans="1:5" ht="12.75">
      <c r="A8" s="50"/>
      <c r="B8" s="50"/>
      <c r="C8" s="50"/>
      <c r="D8" s="50"/>
      <c r="E8" s="50"/>
    </row>
    <row r="9" spans="1:5" ht="12.75">
      <c r="A9" s="50"/>
      <c r="B9" s="50"/>
      <c r="C9" s="50"/>
      <c r="D9" s="50"/>
      <c r="E9" s="50"/>
    </row>
    <row r="10" spans="1:5" ht="12.75">
      <c r="A10" s="50"/>
      <c r="B10" s="50"/>
      <c r="C10" s="50"/>
      <c r="D10" s="50"/>
      <c r="E10" s="50"/>
    </row>
    <row r="11" spans="1:5" ht="36" customHeight="1" thickBot="1">
      <c r="A11" s="50"/>
      <c r="B11" s="50"/>
      <c r="C11" s="50"/>
      <c r="D11" s="50"/>
      <c r="E11" s="50"/>
    </row>
    <row r="12" spans="1:9" ht="31.5" thickBot="1" thickTop="1">
      <c r="A12" s="80" t="s">
        <v>19</v>
      </c>
      <c r="B12" s="51"/>
      <c r="C12" s="51"/>
      <c r="D12" s="51"/>
      <c r="E12" s="59"/>
      <c r="F12" s="51"/>
      <c r="G12" s="51"/>
      <c r="H12" s="51"/>
      <c r="I12" s="52"/>
    </row>
    <row r="13" spans="1:9" s="2" customFormat="1" ht="37.5" thickBot="1" thickTop="1">
      <c r="A13" s="17" t="s">
        <v>16</v>
      </c>
      <c r="B13" s="28" t="s">
        <v>11</v>
      </c>
      <c r="C13" s="23" t="s">
        <v>12</v>
      </c>
      <c r="D13" s="1" t="s">
        <v>1</v>
      </c>
      <c r="E13" s="18" t="s">
        <v>2</v>
      </c>
      <c r="F13" s="11" t="s">
        <v>4</v>
      </c>
      <c r="G13" s="12" t="s">
        <v>5</v>
      </c>
      <c r="H13" s="19" t="s">
        <v>0</v>
      </c>
      <c r="I13" s="1"/>
    </row>
    <row r="14" spans="1:9" s="2" customFormat="1" ht="19.5" thickBot="1" thickTop="1">
      <c r="A14" s="78">
        <v>17</v>
      </c>
      <c r="B14" s="33" t="str">
        <f>inscription!B32</f>
        <v>McKenzie</v>
      </c>
      <c r="C14" s="33" t="str">
        <f>inscription!C32</f>
        <v>Serge</v>
      </c>
      <c r="D14" s="139"/>
      <c r="E14" s="150"/>
      <c r="F14" s="151"/>
      <c r="G14" s="151"/>
      <c r="H14" s="25">
        <f>inscription!L32</f>
        <v>143</v>
      </c>
      <c r="I14" s="10"/>
    </row>
    <row r="15" spans="1:9" s="3" customFormat="1" ht="19.5" thickBot="1" thickTop="1">
      <c r="A15" s="79">
        <v>90</v>
      </c>
      <c r="B15" s="33" t="str">
        <f>inscription!B105</f>
        <v>Weinburg</v>
      </c>
      <c r="C15" s="33" t="str">
        <f>inscription!C105</f>
        <v>Curtis</v>
      </c>
      <c r="D15" s="32"/>
      <c r="E15" s="15"/>
      <c r="F15" s="4"/>
      <c r="G15" s="4"/>
      <c r="H15" s="25">
        <f>inscription!L105</f>
        <v>143</v>
      </c>
      <c r="I15" s="21"/>
    </row>
    <row r="16" spans="1:9" s="5" customFormat="1" ht="19.5" thickBot="1" thickTop="1">
      <c r="A16" s="78">
        <v>1</v>
      </c>
      <c r="B16" s="33" t="str">
        <f>inscription!B16</f>
        <v>Guenette</v>
      </c>
      <c r="C16" s="33" t="str">
        <f>inscription!C16</f>
        <v>Andre</v>
      </c>
      <c r="D16" s="29"/>
      <c r="E16" s="14"/>
      <c r="F16" s="10"/>
      <c r="G16" s="10"/>
      <c r="H16" s="25">
        <f>inscription!L16</f>
        <v>141</v>
      </c>
      <c r="I16" s="9"/>
    </row>
    <row r="17" spans="1:9" s="6" customFormat="1" ht="19.5" thickBot="1" thickTop="1">
      <c r="A17" s="78">
        <v>5</v>
      </c>
      <c r="B17" s="33" t="str">
        <f>inscription!B20</f>
        <v>Sardella</v>
      </c>
      <c r="C17" s="33" t="str">
        <f>inscription!C20</f>
        <v>Vincenzo</v>
      </c>
      <c r="D17" s="32"/>
      <c r="E17" s="15"/>
      <c r="F17" s="4"/>
      <c r="G17" s="4"/>
      <c r="H17" s="25">
        <f>inscription!L20</f>
        <v>135</v>
      </c>
      <c r="I17" s="4"/>
    </row>
    <row r="18" spans="1:9" s="6" customFormat="1" ht="19.5" thickBot="1" thickTop="1">
      <c r="A18" s="79">
        <v>33</v>
      </c>
      <c r="B18" s="33" t="str">
        <f>inscription!B48</f>
        <v>Gelinas</v>
      </c>
      <c r="C18" s="33" t="str">
        <f>inscription!C48</f>
        <v>Jean-Michel</v>
      </c>
      <c r="D18" s="36"/>
      <c r="E18" s="20"/>
      <c r="F18" s="37"/>
      <c r="G18" s="37"/>
      <c r="H18" s="25">
        <f>inscription!L48</f>
        <v>128</v>
      </c>
      <c r="I18" s="4"/>
    </row>
    <row r="19" spans="1:9" s="6" customFormat="1" ht="19.5" thickBot="1" thickTop="1">
      <c r="A19" s="78">
        <v>10</v>
      </c>
      <c r="B19" s="33" t="str">
        <f>inscription!B25</f>
        <v>Brule</v>
      </c>
      <c r="C19" s="33" t="str">
        <f>inscription!C25</f>
        <v>Denis</v>
      </c>
      <c r="D19" s="32"/>
      <c r="E19" s="15"/>
      <c r="F19" s="4"/>
      <c r="G19" s="4"/>
      <c r="H19" s="25">
        <f>inscription!L25</f>
        <v>118</v>
      </c>
      <c r="I19" s="4"/>
    </row>
    <row r="20" spans="1:9" s="6" customFormat="1" ht="19.5" thickBot="1" thickTop="1">
      <c r="A20" s="78">
        <v>32</v>
      </c>
      <c r="B20" s="33" t="str">
        <f>inscription!B47</f>
        <v>Grenier</v>
      </c>
      <c r="C20" s="33" t="str">
        <f>inscription!C47</f>
        <v>Alain</v>
      </c>
      <c r="D20" s="149"/>
      <c r="E20" s="14"/>
      <c r="F20" s="10"/>
      <c r="G20" s="10"/>
      <c r="H20" s="25">
        <f>inscription!L47</f>
        <v>117</v>
      </c>
      <c r="I20" s="10"/>
    </row>
    <row r="21" spans="1:9" s="6" customFormat="1" ht="19.5" thickBot="1" thickTop="1">
      <c r="A21" s="79">
        <v>99</v>
      </c>
      <c r="B21" s="33" t="str">
        <f>inscription!B114</f>
        <v>Pereira</v>
      </c>
      <c r="C21" s="33" t="str">
        <f>inscription!C114</f>
        <v>victor</v>
      </c>
      <c r="D21" s="138"/>
      <c r="E21" s="20"/>
      <c r="F21" s="21"/>
      <c r="G21" s="21"/>
      <c r="H21" s="25">
        <f>inscription!L114</f>
        <v>114</v>
      </c>
      <c r="I21" s="21"/>
    </row>
    <row r="22" spans="1:9" s="6" customFormat="1" ht="19.5" thickBot="1" thickTop="1">
      <c r="A22" s="78">
        <v>98</v>
      </c>
      <c r="B22" s="33" t="str">
        <f>inscription!B113</f>
        <v>Pereira</v>
      </c>
      <c r="C22" s="33" t="str">
        <f>inscription!C113</f>
        <v>fernando</v>
      </c>
      <c r="D22" s="139"/>
      <c r="E22" s="150"/>
      <c r="F22" s="151"/>
      <c r="G22" s="151"/>
      <c r="H22" s="25">
        <f>inscription!L113</f>
        <v>108</v>
      </c>
      <c r="I22" s="9"/>
    </row>
    <row r="23" spans="1:9" s="6" customFormat="1" ht="19.5" thickBot="1" thickTop="1">
      <c r="A23" s="79">
        <v>24</v>
      </c>
      <c r="B23" s="33" t="str">
        <f>inscription!B39</f>
        <v>Demers</v>
      </c>
      <c r="C23" s="33" t="str">
        <f>inscription!C39</f>
        <v>Daniel</v>
      </c>
      <c r="D23" s="32"/>
      <c r="E23" s="15"/>
      <c r="F23" s="4"/>
      <c r="G23" s="4"/>
      <c r="H23" s="25">
        <f>inscription!L39</f>
        <v>106</v>
      </c>
      <c r="I23" s="4"/>
    </row>
    <row r="24" spans="1:9" s="6" customFormat="1" ht="19.5" thickBot="1" thickTop="1">
      <c r="A24" s="78">
        <v>11</v>
      </c>
      <c r="B24" s="33" t="str">
        <f>inscription!B26</f>
        <v>Brule</v>
      </c>
      <c r="C24" s="33" t="str">
        <f>inscription!C26</f>
        <v>Hugo</v>
      </c>
      <c r="D24" s="32"/>
      <c r="E24" s="15"/>
      <c r="F24" s="4"/>
      <c r="G24" s="4"/>
      <c r="H24" s="25">
        <f>inscription!L26</f>
        <v>97</v>
      </c>
      <c r="I24" s="4"/>
    </row>
    <row r="25" spans="1:9" s="6" customFormat="1" ht="19.5" thickBot="1" thickTop="1">
      <c r="A25" s="78">
        <v>8</v>
      </c>
      <c r="B25" s="33" t="str">
        <f>inscription!B23</f>
        <v>Laplante</v>
      </c>
      <c r="C25" s="33" t="str">
        <f>inscription!C23</f>
        <v>Leo</v>
      </c>
      <c r="D25" s="30"/>
      <c r="E25" s="20"/>
      <c r="F25" s="21"/>
      <c r="G25" s="21"/>
      <c r="H25" s="25">
        <f>inscription!L23</f>
        <v>96</v>
      </c>
      <c r="I25" s="4"/>
    </row>
    <row r="26" spans="1:9" s="6" customFormat="1" ht="19.5" thickBot="1" thickTop="1">
      <c r="A26" s="78">
        <v>34</v>
      </c>
      <c r="B26" s="33" t="str">
        <f>inscription!B49</f>
        <v>Leblond</v>
      </c>
      <c r="C26" s="33" t="str">
        <f>inscription!C49</f>
        <v>Marcel</v>
      </c>
      <c r="D26" s="139"/>
      <c r="E26" s="150"/>
      <c r="F26" s="151"/>
      <c r="G26" s="151"/>
      <c r="H26" s="25">
        <f>inscription!L49</f>
        <v>95</v>
      </c>
      <c r="I26" s="10"/>
    </row>
    <row r="27" spans="1:9" s="6" customFormat="1" ht="19.5" thickBot="1" thickTop="1">
      <c r="A27" s="79">
        <v>54</v>
      </c>
      <c r="B27" s="33" t="str">
        <f>inscription!B69</f>
        <v>Kojar</v>
      </c>
      <c r="C27" s="33" t="str">
        <f>inscription!C69</f>
        <v>Valerian</v>
      </c>
      <c r="D27" s="32"/>
      <c r="E27" s="15"/>
      <c r="F27" s="4"/>
      <c r="G27" s="4"/>
      <c r="H27" s="25">
        <f>inscription!L69</f>
        <v>94</v>
      </c>
      <c r="I27" s="21"/>
    </row>
    <row r="28" spans="1:9" s="6" customFormat="1" ht="19.5" thickBot="1" thickTop="1">
      <c r="A28" s="79">
        <v>6</v>
      </c>
      <c r="B28" s="33" t="str">
        <f>inscription!B21</f>
        <v>DiGiovanni</v>
      </c>
      <c r="C28" s="33" t="str">
        <f>inscription!C21</f>
        <v>Danny</v>
      </c>
      <c r="D28" s="139"/>
      <c r="E28" s="150"/>
      <c r="F28" s="151"/>
      <c r="G28" s="151"/>
      <c r="H28" s="25">
        <f>inscription!L21</f>
        <v>91</v>
      </c>
      <c r="I28" s="9"/>
    </row>
    <row r="29" spans="1:9" s="6" customFormat="1" ht="19.5" thickBot="1" thickTop="1">
      <c r="A29" s="78">
        <v>31</v>
      </c>
      <c r="B29" s="33" t="str">
        <f>inscription!B46</f>
        <v>Messier</v>
      </c>
      <c r="C29" s="33" t="str">
        <f>inscription!C46</f>
        <v>Gerard</v>
      </c>
      <c r="D29" s="138"/>
      <c r="E29" s="20"/>
      <c r="F29" s="21"/>
      <c r="G29" s="21"/>
      <c r="H29" s="25">
        <f>inscription!L46</f>
        <v>86</v>
      </c>
      <c r="I29" s="4"/>
    </row>
    <row r="30" spans="1:9" s="6" customFormat="1" ht="19.5" thickBot="1" thickTop="1">
      <c r="A30" s="79">
        <v>39</v>
      </c>
      <c r="B30" s="33" t="str">
        <f>inscription!B54</f>
        <v>Gagne</v>
      </c>
      <c r="C30" s="33" t="str">
        <f>inscription!C54</f>
        <v>Gilles</v>
      </c>
      <c r="D30" s="36"/>
      <c r="E30" s="20"/>
      <c r="F30" s="37"/>
      <c r="G30" s="37"/>
      <c r="H30" s="25">
        <f>inscription!L54</f>
        <v>86</v>
      </c>
      <c r="I30" s="4"/>
    </row>
    <row r="31" spans="1:9" s="6" customFormat="1" ht="19.5" thickBot="1" thickTop="1">
      <c r="A31" s="79">
        <v>18</v>
      </c>
      <c r="B31" s="33" t="str">
        <f>inscription!B33</f>
        <v>McKenzie</v>
      </c>
      <c r="C31" s="33" t="str">
        <f>inscription!C33</f>
        <v>Daniel</v>
      </c>
      <c r="D31" s="32"/>
      <c r="E31" s="15"/>
      <c r="F31" s="4"/>
      <c r="G31" s="4"/>
      <c r="H31" s="25">
        <f>inscription!L33</f>
        <v>83</v>
      </c>
      <c r="I31" s="4"/>
    </row>
    <row r="32" spans="1:9" s="6" customFormat="1" ht="19.5" thickBot="1" thickTop="1">
      <c r="A32" s="78">
        <v>38</v>
      </c>
      <c r="B32" s="33" t="str">
        <f>inscription!B53</f>
        <v>Goudreau</v>
      </c>
      <c r="C32" s="33" t="str">
        <f>inscription!C53</f>
        <v>Martin</v>
      </c>
      <c r="D32" s="149"/>
      <c r="E32" s="14"/>
      <c r="F32" s="10"/>
      <c r="G32" s="10"/>
      <c r="H32" s="25">
        <f>inscription!L53</f>
        <v>83</v>
      </c>
      <c r="I32" s="10"/>
    </row>
    <row r="33" spans="1:9" s="6" customFormat="1" ht="19.5" thickBot="1" thickTop="1">
      <c r="A33" s="79">
        <v>42</v>
      </c>
      <c r="B33" s="33" t="str">
        <f>inscription!B57</f>
        <v>Aitken</v>
      </c>
      <c r="C33" s="33" t="str">
        <f>inscription!C57</f>
        <v>Larry</v>
      </c>
      <c r="D33" s="32"/>
      <c r="E33" s="15"/>
      <c r="F33" s="4"/>
      <c r="G33" s="4"/>
      <c r="H33" s="25">
        <f>inscription!L57</f>
        <v>82</v>
      </c>
      <c r="I33" s="21"/>
    </row>
    <row r="34" spans="1:9" s="6" customFormat="1" ht="19.5" thickBot="1" thickTop="1">
      <c r="A34" s="79">
        <v>78</v>
      </c>
      <c r="B34" s="33" t="str">
        <f>inscription!B93</f>
        <v>Alfayate</v>
      </c>
      <c r="C34" s="33" t="str">
        <f>inscription!C93</f>
        <v>Manuel</v>
      </c>
      <c r="D34" s="139"/>
      <c r="E34" s="150"/>
      <c r="F34" s="151"/>
      <c r="G34" s="151"/>
      <c r="H34" s="25">
        <f>inscription!L93</f>
        <v>82</v>
      </c>
      <c r="I34" s="9"/>
    </row>
    <row r="35" spans="1:9" s="6" customFormat="1" ht="19.5" thickBot="1" thickTop="1">
      <c r="A35" s="79">
        <v>72</v>
      </c>
      <c r="B35" s="33" t="str">
        <f>inscription!B87</f>
        <v>Fournier</v>
      </c>
      <c r="C35" s="33" t="str">
        <f>inscription!C87</f>
        <v>Camille</v>
      </c>
      <c r="D35" s="32"/>
      <c r="E35" s="15"/>
      <c r="F35" s="4"/>
      <c r="G35" s="4"/>
      <c r="H35" s="25">
        <f>inscription!L87</f>
        <v>79</v>
      </c>
      <c r="I35" s="4"/>
    </row>
    <row r="36" spans="1:9" s="6" customFormat="1" ht="19.5" thickBot="1" thickTop="1">
      <c r="A36" s="78">
        <v>76</v>
      </c>
      <c r="B36" s="33" t="str">
        <f>inscription!B91</f>
        <v>Provencher</v>
      </c>
      <c r="C36" s="33" t="str">
        <f>inscription!C91</f>
        <v>Guillaume</v>
      </c>
      <c r="D36" s="32"/>
      <c r="E36" s="15"/>
      <c r="F36" s="4"/>
      <c r="G36" s="4"/>
      <c r="H36" s="25">
        <f>inscription!L91</f>
        <v>78</v>
      </c>
      <c r="I36" s="4"/>
    </row>
    <row r="37" spans="1:9" s="7" customFormat="1" ht="19.5" thickBot="1" thickTop="1">
      <c r="A37" s="78">
        <v>49</v>
      </c>
      <c r="B37" s="33" t="str">
        <f>inscription!B64</f>
        <v>Poissant</v>
      </c>
      <c r="C37" s="33" t="str">
        <f>inscription!C64</f>
        <v>Normand</v>
      </c>
      <c r="D37" s="138"/>
      <c r="E37" s="20"/>
      <c r="F37" s="21"/>
      <c r="G37" s="21"/>
      <c r="H37" s="25">
        <f>inscription!L64</f>
        <v>75</v>
      </c>
      <c r="I37" s="4"/>
    </row>
    <row r="38" spans="1:9" s="7" customFormat="1" ht="19.5" thickBot="1" thickTop="1">
      <c r="A38" s="78">
        <v>71</v>
      </c>
      <c r="B38" s="33" t="str">
        <f>inscription!B86</f>
        <v>Catellier</v>
      </c>
      <c r="C38" s="33" t="str">
        <f>inscription!C86</f>
        <v>Gaston</v>
      </c>
      <c r="D38" s="29"/>
      <c r="E38" s="14"/>
      <c r="F38" s="10"/>
      <c r="G38" s="10"/>
      <c r="H38" s="25">
        <f>inscription!L86</f>
        <v>73</v>
      </c>
      <c r="I38" s="10"/>
    </row>
    <row r="39" spans="1:9" s="7" customFormat="1" ht="19.5" thickBot="1" thickTop="1">
      <c r="A39" s="79">
        <v>69</v>
      </c>
      <c r="B39" s="33" t="str">
        <f>inscription!B84</f>
        <v>Herpson</v>
      </c>
      <c r="C39" s="33" t="str">
        <f>inscription!C84</f>
        <v>Jack</v>
      </c>
      <c r="D39" s="138"/>
      <c r="E39" s="20"/>
      <c r="F39" s="21"/>
      <c r="G39" s="21"/>
      <c r="H39" s="25">
        <f>inscription!L84</f>
        <v>72</v>
      </c>
      <c r="I39" s="21"/>
    </row>
    <row r="40" spans="1:9" s="7" customFormat="1" ht="19.5" thickBot="1" thickTop="1">
      <c r="A40" s="78">
        <v>7</v>
      </c>
      <c r="B40" s="33" t="str">
        <f>inscription!B22</f>
        <v>Martin</v>
      </c>
      <c r="C40" s="33" t="str">
        <f>inscription!C22</f>
        <v>Denis</v>
      </c>
      <c r="D40" s="29"/>
      <c r="E40" s="14"/>
      <c r="F40" s="10"/>
      <c r="G40" s="10"/>
      <c r="H40" s="25">
        <f>inscription!L22</f>
        <v>71</v>
      </c>
      <c r="I40" s="9"/>
    </row>
    <row r="41" spans="1:9" s="7" customFormat="1" ht="19.5" thickBot="1" thickTop="1">
      <c r="A41" s="78">
        <v>35</v>
      </c>
      <c r="B41" s="33" t="str">
        <f>inscription!B50</f>
        <v>Forest</v>
      </c>
      <c r="C41" s="33" t="str">
        <f>inscription!C50</f>
        <v>Eric</v>
      </c>
      <c r="D41" s="32"/>
      <c r="E41" s="15"/>
      <c r="F41" s="4"/>
      <c r="G41" s="4"/>
      <c r="H41" s="25">
        <f>inscription!L50</f>
        <v>71</v>
      </c>
      <c r="I41" s="4"/>
    </row>
    <row r="42" spans="1:9" s="7" customFormat="1" ht="19.5" thickBot="1" thickTop="1">
      <c r="A42" s="78">
        <v>94</v>
      </c>
      <c r="B42" s="33" t="str">
        <f>inscription!B109</f>
        <v>Demarle</v>
      </c>
      <c r="C42" s="33" t="str">
        <f>inscription!C109</f>
        <v>Pierre</v>
      </c>
      <c r="D42" s="32"/>
      <c r="E42" s="15"/>
      <c r="F42" s="4"/>
      <c r="G42" s="4"/>
      <c r="H42" s="25">
        <f>inscription!L109</f>
        <v>68</v>
      </c>
      <c r="I42" s="4"/>
    </row>
    <row r="43" spans="1:9" s="7" customFormat="1" ht="19.5" thickBot="1" thickTop="1">
      <c r="A43" s="78">
        <v>70</v>
      </c>
      <c r="B43" s="33" t="str">
        <f>inscription!B85</f>
        <v>Saint Pierre</v>
      </c>
      <c r="C43" s="33" t="str">
        <f>inscription!C85</f>
        <v>Rejean</v>
      </c>
      <c r="D43" s="32"/>
      <c r="E43" s="15"/>
      <c r="F43" s="4"/>
      <c r="G43" s="4"/>
      <c r="H43" s="25">
        <f>inscription!L85</f>
        <v>67</v>
      </c>
      <c r="I43" s="4"/>
    </row>
    <row r="44" spans="1:9" s="7" customFormat="1" ht="19.5" thickBot="1" thickTop="1">
      <c r="A44" s="79">
        <v>3</v>
      </c>
      <c r="B44" s="33" t="str">
        <f>inscription!B18</f>
        <v>Lavoie</v>
      </c>
      <c r="C44" s="33" t="str">
        <f>inscription!C18</f>
        <v>Eric</v>
      </c>
      <c r="D44" s="31"/>
      <c r="E44" s="14"/>
      <c r="F44" s="9"/>
      <c r="G44" s="9"/>
      <c r="H44" s="25">
        <f>inscription!L18</f>
        <v>64</v>
      </c>
      <c r="I44" s="10"/>
    </row>
    <row r="45" spans="1:9" ht="19.5" thickBot="1" thickTop="1">
      <c r="A45" s="78">
        <v>95</v>
      </c>
      <c r="B45" s="33" t="str">
        <f>inscription!B110</f>
        <v>Auclair</v>
      </c>
      <c r="C45" s="33" t="str">
        <f>inscription!C110</f>
        <v>Manon</v>
      </c>
      <c r="D45" s="138"/>
      <c r="E45" s="20"/>
      <c r="F45" s="21"/>
      <c r="G45" s="21"/>
      <c r="H45" s="25">
        <f>inscription!L110</f>
        <v>64</v>
      </c>
      <c r="I45" s="21"/>
    </row>
    <row r="46" spans="1:9" ht="19.5" thickBot="1" thickTop="1">
      <c r="A46" s="78">
        <v>92</v>
      </c>
      <c r="B46" s="33" t="str">
        <f>inscription!B107</f>
        <v>Lemieux</v>
      </c>
      <c r="C46" s="33" t="str">
        <f>inscription!C107</f>
        <v>Jean</v>
      </c>
      <c r="D46" s="139"/>
      <c r="E46" s="150"/>
      <c r="F46" s="151"/>
      <c r="G46" s="151"/>
      <c r="H46" s="25">
        <f>inscription!L107</f>
        <v>59</v>
      </c>
      <c r="I46" s="9"/>
    </row>
    <row r="47" spans="1:9" ht="19.5" thickBot="1" thickTop="1">
      <c r="A47" s="78">
        <v>41</v>
      </c>
      <c r="B47" s="33" t="str">
        <f>inscription!B56</f>
        <v>Guichard</v>
      </c>
      <c r="C47" s="33" t="str">
        <f>inscription!C56</f>
        <v>Rene</v>
      </c>
      <c r="D47" s="32"/>
      <c r="E47" s="15"/>
      <c r="F47" s="4"/>
      <c r="G47" s="4"/>
      <c r="H47" s="25">
        <f>inscription!L56</f>
        <v>57</v>
      </c>
      <c r="I47" s="4"/>
    </row>
    <row r="48" spans="1:9" ht="19.5" thickBot="1" thickTop="1">
      <c r="A48" s="79">
        <v>96</v>
      </c>
      <c r="B48" s="33" t="str">
        <f>inscription!B111</f>
        <v>Poirier</v>
      </c>
      <c r="C48" s="33" t="str">
        <f>inscription!C111</f>
        <v>Marcel</v>
      </c>
      <c r="D48" s="32"/>
      <c r="E48" s="15"/>
      <c r="F48" s="4"/>
      <c r="G48" s="4"/>
      <c r="H48" s="25">
        <f>inscription!L111</f>
        <v>56</v>
      </c>
      <c r="I48" s="4"/>
    </row>
    <row r="49" spans="1:9" ht="19.5" thickBot="1" thickTop="1">
      <c r="A49" s="78">
        <v>40</v>
      </c>
      <c r="B49" s="33" t="str">
        <f>inscription!B55</f>
        <v>Perreault</v>
      </c>
      <c r="C49" s="33" t="str">
        <f>inscription!C55</f>
        <v>Daniel</v>
      </c>
      <c r="D49" s="32"/>
      <c r="E49" s="15"/>
      <c r="F49" s="4"/>
      <c r="G49" s="4"/>
      <c r="H49" s="25">
        <f>inscription!L55</f>
        <v>53</v>
      </c>
      <c r="I49" s="4"/>
    </row>
    <row r="50" spans="1:9" ht="19.5" thickBot="1" thickTop="1">
      <c r="A50" s="79">
        <v>66</v>
      </c>
      <c r="B50" s="33" t="str">
        <f>inscription!B81</f>
        <v>Caron</v>
      </c>
      <c r="C50" s="33" t="str">
        <f>inscription!C81</f>
        <v>Claude</v>
      </c>
      <c r="D50" s="139"/>
      <c r="E50" s="150"/>
      <c r="F50" s="151"/>
      <c r="G50" s="151"/>
      <c r="H50" s="25">
        <f>inscription!L81</f>
        <v>53</v>
      </c>
      <c r="I50" s="10"/>
    </row>
    <row r="51" spans="1:9" ht="19.5" thickBot="1" thickTop="1">
      <c r="A51" s="79">
        <v>21</v>
      </c>
      <c r="B51" s="33" t="str">
        <f>inscription!B36</f>
        <v>Lamarche</v>
      </c>
      <c r="C51" s="33" t="str">
        <f>inscription!C36</f>
        <v>Hubert</v>
      </c>
      <c r="D51" s="36"/>
      <c r="E51" s="20"/>
      <c r="F51" s="37"/>
      <c r="G51" s="37"/>
      <c r="H51" s="25">
        <f>inscription!L36</f>
        <v>49</v>
      </c>
      <c r="I51" s="21"/>
    </row>
    <row r="52" spans="1:9" ht="19.5" thickBot="1" thickTop="1">
      <c r="A52" s="78">
        <v>56</v>
      </c>
      <c r="B52" s="33" t="str">
        <f>inscription!B71</f>
        <v>Andrade</v>
      </c>
      <c r="C52" s="33" t="str">
        <f>inscription!C71</f>
        <v>Jean</v>
      </c>
      <c r="D52" s="149"/>
      <c r="E52" s="14"/>
      <c r="F52" s="10"/>
      <c r="G52" s="10"/>
      <c r="H52" s="25">
        <f>inscription!L71</f>
        <v>49</v>
      </c>
      <c r="I52" s="9"/>
    </row>
    <row r="53" spans="1:9" ht="19.5" thickBot="1" thickTop="1">
      <c r="A53" s="79">
        <v>60</v>
      </c>
      <c r="B53" s="33" t="str">
        <f>inscription!B75</f>
        <v>Trottier</v>
      </c>
      <c r="C53" s="33" t="str">
        <f>inscription!C75</f>
        <v>Helene</v>
      </c>
      <c r="D53" s="32"/>
      <c r="E53" s="15"/>
      <c r="F53" s="4"/>
      <c r="G53" s="4"/>
      <c r="H53" s="25">
        <f>inscription!L75</f>
        <v>49</v>
      </c>
      <c r="I53" s="4"/>
    </row>
    <row r="54" spans="1:9" ht="19.5" thickBot="1" thickTop="1">
      <c r="A54" s="78">
        <v>91</v>
      </c>
      <c r="B54" s="33" t="str">
        <f>inscription!B106</f>
        <v>Nicolacaros</v>
      </c>
      <c r="C54" s="33" t="str">
        <f>inscription!C106</f>
        <v>Peter</v>
      </c>
      <c r="D54" s="138"/>
      <c r="E54" s="20"/>
      <c r="F54" s="21"/>
      <c r="G54" s="21"/>
      <c r="H54" s="25">
        <f>inscription!L106</f>
        <v>49</v>
      </c>
      <c r="I54" s="4"/>
    </row>
    <row r="55" spans="1:9" ht="19.5" thickBot="1" thickTop="1">
      <c r="A55" s="79">
        <v>15</v>
      </c>
      <c r="B55" s="33" t="str">
        <f>inscription!B30</f>
        <v>Paradis</v>
      </c>
      <c r="C55" s="33" t="str">
        <f>inscription!C30</f>
        <v>Jean</v>
      </c>
      <c r="D55" s="36"/>
      <c r="E55" s="20"/>
      <c r="F55" s="37"/>
      <c r="G55" s="37"/>
      <c r="H55" s="25">
        <f>inscription!L30</f>
        <v>48</v>
      </c>
      <c r="I55" s="4"/>
    </row>
    <row r="56" spans="1:9" ht="19.5" thickBot="1" thickTop="1">
      <c r="A56" s="78">
        <v>47</v>
      </c>
      <c r="B56" s="33" t="str">
        <f>inscription!B62</f>
        <v>Leroux</v>
      </c>
      <c r="C56" s="33" t="str">
        <f>inscription!C62</f>
        <v>Jean Paul</v>
      </c>
      <c r="D56" s="139"/>
      <c r="E56" s="150"/>
      <c r="F56" s="151"/>
      <c r="G56" s="151"/>
      <c r="H56" s="25">
        <f>inscription!L62</f>
        <v>48</v>
      </c>
      <c r="I56" s="10"/>
    </row>
    <row r="57" spans="1:9" ht="19.5" thickBot="1" thickTop="1">
      <c r="A57" s="78">
        <v>50</v>
      </c>
      <c r="B57" s="33" t="str">
        <f>inscription!B65</f>
        <v>Pelle</v>
      </c>
      <c r="C57" s="33" t="str">
        <f>inscription!C65</f>
        <v>Alex</v>
      </c>
      <c r="D57" s="30"/>
      <c r="E57" s="20"/>
      <c r="F57" s="21"/>
      <c r="G57" s="21"/>
      <c r="H57" s="25">
        <f>inscription!L65</f>
        <v>48</v>
      </c>
      <c r="I57" s="21"/>
    </row>
    <row r="58" spans="1:9" ht="19.5" thickBot="1" thickTop="1">
      <c r="A58" s="78">
        <v>61</v>
      </c>
      <c r="B58" s="33" t="str">
        <f>inscription!B76</f>
        <v>trottier</v>
      </c>
      <c r="C58" s="33" t="str">
        <f>inscription!C76</f>
        <v>Pierre</v>
      </c>
      <c r="D58" s="29"/>
      <c r="E58" s="14"/>
      <c r="F58" s="10"/>
      <c r="G58" s="10"/>
      <c r="H58" s="25">
        <f>inscription!L76</f>
        <v>48</v>
      </c>
      <c r="I58" s="9"/>
    </row>
    <row r="59" spans="1:9" ht="19.5" thickBot="1" thickTop="1">
      <c r="A59" s="78">
        <v>58</v>
      </c>
      <c r="B59" s="33" t="str">
        <f>inscription!B73</f>
        <v>Dubois</v>
      </c>
      <c r="C59" s="33" t="str">
        <f>inscription!C73</f>
        <v>Pierre</v>
      </c>
      <c r="D59" s="32"/>
      <c r="E59" s="15"/>
      <c r="F59" s="4"/>
      <c r="G59" s="4"/>
      <c r="H59" s="25">
        <f>inscription!L73</f>
        <v>47</v>
      </c>
      <c r="I59" s="4"/>
    </row>
    <row r="60" spans="1:9" ht="19.5" thickBot="1" thickTop="1">
      <c r="A60" s="79">
        <v>63</v>
      </c>
      <c r="B60" s="33" t="str">
        <f>inscription!B78</f>
        <v>Trudel</v>
      </c>
      <c r="C60" s="33" t="str">
        <f>inscription!C78</f>
        <v>Jean Paul</v>
      </c>
      <c r="D60" s="138"/>
      <c r="E60" s="20"/>
      <c r="F60" s="21"/>
      <c r="G60" s="21"/>
      <c r="H60" s="25">
        <f>inscription!L78</f>
        <v>47</v>
      </c>
      <c r="I60" s="4"/>
    </row>
    <row r="61" spans="1:9" ht="19.5" thickBot="1" thickTop="1">
      <c r="A61" s="78">
        <v>65</v>
      </c>
      <c r="B61" s="33" t="str">
        <f>inscription!B80</f>
        <v>Lavoie</v>
      </c>
      <c r="C61" s="33" t="str">
        <f>inscription!C80</f>
        <v>Gaetan</v>
      </c>
      <c r="D61" s="138"/>
      <c r="E61" s="20"/>
      <c r="F61" s="21"/>
      <c r="G61" s="21"/>
      <c r="H61" s="25">
        <f>inscription!L80</f>
        <v>47</v>
      </c>
      <c r="I61" s="4"/>
    </row>
    <row r="62" spans="1:9" ht="19.5" thickBot="1" thickTop="1">
      <c r="A62" s="79">
        <v>27</v>
      </c>
      <c r="B62" s="33" t="str">
        <f>inscription!B42</f>
        <v>Golfman</v>
      </c>
      <c r="C62" s="33" t="str">
        <f>inscription!C42</f>
        <v>Bill</v>
      </c>
      <c r="D62" s="31"/>
      <c r="E62" s="14"/>
      <c r="F62" s="9"/>
      <c r="G62" s="9"/>
      <c r="H62" s="25">
        <f>inscription!L42</f>
        <v>46</v>
      </c>
      <c r="I62" s="10"/>
    </row>
    <row r="63" spans="1:9" ht="19.5" thickBot="1" thickTop="1">
      <c r="A63" s="78">
        <v>28</v>
      </c>
      <c r="B63" s="33" t="str">
        <f>inscription!B43</f>
        <v>Champagne</v>
      </c>
      <c r="C63" s="33" t="str">
        <f>inscription!C43</f>
        <v>Michel</v>
      </c>
      <c r="D63" s="32"/>
      <c r="E63" s="15"/>
      <c r="F63" s="4"/>
      <c r="G63" s="4"/>
      <c r="H63" s="25">
        <f>inscription!L43</f>
        <v>46</v>
      </c>
      <c r="I63" s="21"/>
    </row>
    <row r="64" spans="1:9" ht="19.5" thickBot="1" thickTop="1">
      <c r="A64" s="78">
        <v>55</v>
      </c>
      <c r="B64" s="33" t="str">
        <f>inscription!B70</f>
        <v>Duponsel</v>
      </c>
      <c r="C64" s="33" t="str">
        <f>inscription!C70</f>
        <v>Brice</v>
      </c>
      <c r="D64" s="29"/>
      <c r="E64" s="14"/>
      <c r="F64" s="10"/>
      <c r="G64" s="10"/>
      <c r="H64" s="25">
        <f>inscription!L70</f>
        <v>46</v>
      </c>
      <c r="I64" s="9"/>
    </row>
    <row r="65" spans="1:9" ht="19.5" thickBot="1" thickTop="1">
      <c r="A65" s="78">
        <v>89</v>
      </c>
      <c r="B65" s="33" t="str">
        <f>inscription!C104</f>
        <v>Mihaly</v>
      </c>
      <c r="C65" s="33" t="e">
        <f>inscription!#REF!</f>
        <v>#REF!</v>
      </c>
      <c r="D65" s="138"/>
      <c r="E65" s="20"/>
      <c r="F65" s="21"/>
      <c r="G65" s="21"/>
      <c r="H65" s="25">
        <f>inscription!L104</f>
        <v>46</v>
      </c>
      <c r="I65" s="4"/>
    </row>
    <row r="66" spans="1:9" ht="19.5" thickBot="1" thickTop="1">
      <c r="A66" s="79">
        <v>12</v>
      </c>
      <c r="B66" s="33" t="str">
        <f>inscription!B27</f>
        <v>Biurrarena</v>
      </c>
      <c r="C66" s="33" t="str">
        <f>inscription!C27</f>
        <v>Jose</v>
      </c>
      <c r="D66" s="32"/>
      <c r="E66" s="15"/>
      <c r="F66" s="4"/>
      <c r="G66" s="4"/>
      <c r="H66" s="25">
        <f>inscription!L27</f>
        <v>45</v>
      </c>
      <c r="I66" s="4"/>
    </row>
    <row r="67" spans="1:9" ht="19.5" thickBot="1" thickTop="1">
      <c r="A67" s="78">
        <v>26</v>
      </c>
      <c r="B67" s="33" t="str">
        <f>inscription!B41</f>
        <v>Stanko</v>
      </c>
      <c r="C67" s="33" t="str">
        <f>inscription!C41</f>
        <v>Stephen</v>
      </c>
      <c r="D67" s="30"/>
      <c r="E67" s="20"/>
      <c r="F67" s="21"/>
      <c r="G67" s="21"/>
      <c r="H67" s="25">
        <f>inscription!L41</f>
        <v>45</v>
      </c>
      <c r="I67" s="4"/>
    </row>
    <row r="68" spans="1:9" ht="19.5" thickBot="1" thickTop="1">
      <c r="A68" s="79">
        <v>51</v>
      </c>
      <c r="B68" s="33" t="str">
        <f>inscription!B66</f>
        <v>Asselin</v>
      </c>
      <c r="C68" s="33" t="str">
        <f>inscription!C66</f>
        <v>Real</v>
      </c>
      <c r="D68" s="31"/>
      <c r="E68" s="14"/>
      <c r="F68" s="9"/>
      <c r="G68" s="9"/>
      <c r="H68" s="25">
        <f>inscription!L66</f>
        <v>44</v>
      </c>
      <c r="I68" s="10"/>
    </row>
    <row r="69" spans="1:9" ht="19.5" thickBot="1" thickTop="1">
      <c r="A69" s="78">
        <v>85</v>
      </c>
      <c r="B69" s="33" t="str">
        <f>inscription!B100</f>
        <v>Orologio</v>
      </c>
      <c r="C69" s="33" t="str">
        <f>inscription!C100</f>
        <v>Tony</v>
      </c>
      <c r="D69" s="138"/>
      <c r="E69" s="20"/>
      <c r="F69" s="21"/>
      <c r="G69" s="21"/>
      <c r="H69" s="25">
        <f>inscription!L100</f>
        <v>44</v>
      </c>
      <c r="I69" s="21"/>
    </row>
    <row r="70" spans="1:9" ht="19.5" thickBot="1" thickTop="1">
      <c r="A70" s="78">
        <v>20</v>
      </c>
      <c r="B70" s="33" t="str">
        <f>inscription!B35</f>
        <v>Torchia</v>
      </c>
      <c r="C70" s="33" t="str">
        <f>inscription!C35</f>
        <v>Luigi</v>
      </c>
      <c r="D70" s="149"/>
      <c r="E70" s="14"/>
      <c r="F70" s="10"/>
      <c r="G70" s="10"/>
      <c r="H70" s="25">
        <f>inscription!L35</f>
        <v>43</v>
      </c>
      <c r="I70" s="9"/>
    </row>
    <row r="71" spans="1:9" ht="19.5" thickBot="1" thickTop="1">
      <c r="A71" s="78">
        <v>43</v>
      </c>
      <c r="B71" s="33" t="str">
        <f>inscription!B58</f>
        <v>Chayer</v>
      </c>
      <c r="C71" s="33" t="str">
        <f>inscription!C58</f>
        <v>Guy</v>
      </c>
      <c r="D71" s="138"/>
      <c r="E71" s="20"/>
      <c r="F71" s="21"/>
      <c r="G71" s="21"/>
      <c r="H71" s="25">
        <f>inscription!L58</f>
        <v>43</v>
      </c>
      <c r="I71" s="4"/>
    </row>
    <row r="72" spans="1:9" ht="19.5" thickBot="1" thickTop="1">
      <c r="A72" s="78">
        <v>64</v>
      </c>
      <c r="B72" s="33" t="str">
        <f>inscription!B79</f>
        <v>speak</v>
      </c>
      <c r="C72" s="33" t="str">
        <f>inscription!C79</f>
        <v>Gilbert</v>
      </c>
      <c r="D72" s="32"/>
      <c r="E72" s="15"/>
      <c r="F72" s="4"/>
      <c r="G72" s="4"/>
      <c r="H72" s="25">
        <f>inscription!L79</f>
        <v>43</v>
      </c>
      <c r="I72" s="4"/>
    </row>
    <row r="73" spans="1:9" ht="19.5" thickBot="1" thickTop="1">
      <c r="A73" s="78">
        <v>79</v>
      </c>
      <c r="B73" s="33" t="str">
        <f>inscription!B94</f>
        <v>Hebert</v>
      </c>
      <c r="C73" s="33" t="str">
        <f>inscription!C94</f>
        <v>Francois</v>
      </c>
      <c r="D73" s="138"/>
      <c r="E73" s="20"/>
      <c r="F73" s="21"/>
      <c r="G73" s="21"/>
      <c r="H73" s="25">
        <f>inscription!L94</f>
        <v>43</v>
      </c>
      <c r="I73" s="4"/>
    </row>
    <row r="74" spans="1:9" ht="19.5" thickBot="1" thickTop="1">
      <c r="A74" s="79">
        <v>87</v>
      </c>
      <c r="B74" s="33" t="str">
        <f>inscription!B102</f>
        <v>Theoret</v>
      </c>
      <c r="C74" s="33" t="str">
        <f>inscription!C102</f>
        <v>Guylaine</v>
      </c>
      <c r="D74" s="29"/>
      <c r="E74" s="14"/>
      <c r="F74" s="10"/>
      <c r="G74" s="10"/>
      <c r="H74" s="25">
        <f>inscription!L102</f>
        <v>43</v>
      </c>
      <c r="I74" s="10"/>
    </row>
    <row r="75" spans="1:9" ht="19.5" thickBot="1" thickTop="1">
      <c r="A75" s="78">
        <v>25</v>
      </c>
      <c r="B75" s="33" t="str">
        <f>inscription!B40</f>
        <v>Sauve </v>
      </c>
      <c r="C75" s="33" t="str">
        <f>inscription!C40</f>
        <v>Michel</v>
      </c>
      <c r="D75" s="138"/>
      <c r="E75" s="20"/>
      <c r="F75" s="21"/>
      <c r="G75" s="21"/>
      <c r="H75" s="25">
        <f>inscription!L40</f>
        <v>42</v>
      </c>
      <c r="I75" s="4"/>
    </row>
    <row r="76" spans="1:9" ht="19.5" thickBot="1" thickTop="1">
      <c r="A76" s="78">
        <v>23</v>
      </c>
      <c r="B76" s="33" t="str">
        <f>inscription!B38</f>
        <v>Neudes</v>
      </c>
      <c r="C76" s="33" t="str">
        <f>inscription!C38</f>
        <v>Victor</v>
      </c>
      <c r="D76" s="139"/>
      <c r="E76" s="150"/>
      <c r="F76" s="151"/>
      <c r="G76" s="151"/>
      <c r="H76" s="25">
        <f>inscription!L38</f>
        <v>41</v>
      </c>
      <c r="I76" s="10"/>
    </row>
    <row r="77" spans="1:9" ht="19.5" thickBot="1" thickTop="1">
      <c r="A77" s="78">
        <v>37</v>
      </c>
      <c r="B77" s="33" t="str">
        <f>inscription!B52</f>
        <v>Crepin</v>
      </c>
      <c r="C77" s="33" t="str">
        <f>inscription!C52</f>
        <v>Benoit</v>
      </c>
      <c r="D77" s="138"/>
      <c r="E77" s="20"/>
      <c r="F77" s="21"/>
      <c r="G77" s="21"/>
      <c r="H77" s="25">
        <f>inscription!L52</f>
        <v>41</v>
      </c>
      <c r="I77" s="4"/>
    </row>
    <row r="78" spans="1:9" ht="19.5" thickBot="1" thickTop="1">
      <c r="A78" s="78">
        <v>67</v>
      </c>
      <c r="B78" s="33" t="str">
        <f>inscription!B82</f>
        <v>Gervais </v>
      </c>
      <c r="C78" s="33" t="str">
        <f>inscription!C82</f>
        <v>Manon</v>
      </c>
      <c r="D78" s="29"/>
      <c r="E78" s="14"/>
      <c r="F78" s="10"/>
      <c r="G78" s="10"/>
      <c r="H78" s="25">
        <f>inscription!L82</f>
        <v>41</v>
      </c>
      <c r="I78" s="10"/>
    </row>
    <row r="79" spans="1:9" ht="19.5" thickBot="1" thickTop="1">
      <c r="A79" s="78">
        <v>19</v>
      </c>
      <c r="B79" s="33" t="str">
        <f>inscription!B34</f>
        <v>Beaudoin</v>
      </c>
      <c r="C79" s="33" t="str">
        <f>inscription!C34</f>
        <v>Yvon</v>
      </c>
      <c r="D79" s="138"/>
      <c r="E79" s="20"/>
      <c r="F79" s="21"/>
      <c r="G79" s="21"/>
      <c r="H79" s="25">
        <f>inscription!L34</f>
        <v>39</v>
      </c>
      <c r="I79" s="4"/>
    </row>
    <row r="80" spans="1:9" ht="19.5" thickBot="1" thickTop="1">
      <c r="A80" s="78">
        <v>52</v>
      </c>
      <c r="B80" s="33" t="str">
        <f>inscription!B67</f>
        <v>Provencal</v>
      </c>
      <c r="C80" s="33" t="str">
        <f>inscription!C67</f>
        <v>Michel</v>
      </c>
      <c r="D80" s="139"/>
      <c r="E80" s="150"/>
      <c r="F80" s="151"/>
      <c r="G80" s="151"/>
      <c r="H80" s="25">
        <f>inscription!L67</f>
        <v>39</v>
      </c>
      <c r="I80" s="10"/>
    </row>
    <row r="81" spans="1:9" ht="19.5" thickBot="1" thickTop="1">
      <c r="A81" s="78">
        <v>77</v>
      </c>
      <c r="B81" s="33" t="str">
        <f>inscription!B92</f>
        <v>Alfayate</v>
      </c>
      <c r="C81" s="33" t="str">
        <f>inscription!C92</f>
        <v>Philippe</v>
      </c>
      <c r="D81" s="138"/>
      <c r="E81" s="20"/>
      <c r="F81" s="21"/>
      <c r="G81" s="21"/>
      <c r="H81" s="25">
        <f>inscription!L92</f>
        <v>39</v>
      </c>
      <c r="I81" s="4"/>
    </row>
    <row r="82" spans="1:9" ht="19.5" thickBot="1" thickTop="1">
      <c r="A82" s="78">
        <v>82</v>
      </c>
      <c r="B82" s="33" t="e">
        <f>inscription!#REF!</f>
        <v>#REF!</v>
      </c>
      <c r="C82" s="33" t="e">
        <f>inscription!#REF!</f>
        <v>#REF!</v>
      </c>
      <c r="D82" s="139"/>
      <c r="E82" s="150"/>
      <c r="F82" s="151"/>
      <c r="G82" s="151"/>
      <c r="H82" s="25">
        <f>inscription!L97</f>
        <v>39</v>
      </c>
      <c r="I82" s="10"/>
    </row>
    <row r="83" spans="1:9" ht="19.5" thickBot="1" thickTop="1">
      <c r="A83" s="79">
        <v>45</v>
      </c>
      <c r="B83" s="33" t="str">
        <f>inscription!B60</f>
        <v>Gaulin</v>
      </c>
      <c r="C83" s="33" t="str">
        <f>inscription!C60</f>
        <v>Pierre</v>
      </c>
      <c r="D83" s="36"/>
      <c r="E83" s="20"/>
      <c r="F83" s="37"/>
      <c r="G83" s="37"/>
      <c r="H83" s="25">
        <f>inscription!L60</f>
        <v>38</v>
      </c>
      <c r="I83" s="4"/>
    </row>
    <row r="84" spans="1:9" ht="19.5" thickBot="1" thickTop="1">
      <c r="A84" s="78">
        <v>2</v>
      </c>
      <c r="B84" s="33" t="str">
        <f>inscription!B17</f>
        <v>Guenette</v>
      </c>
      <c r="C84" s="33" t="str">
        <f>inscription!C17</f>
        <v>Eve</v>
      </c>
      <c r="D84" s="149"/>
      <c r="E84" s="14"/>
      <c r="F84" s="10"/>
      <c r="G84" s="10"/>
      <c r="H84" s="25">
        <f>inscription!L17</f>
        <v>52</v>
      </c>
      <c r="I84" s="10"/>
    </row>
    <row r="85" spans="1:9" ht="19.5" thickBot="1" thickTop="1">
      <c r="A85" s="78">
        <v>22</v>
      </c>
      <c r="B85" s="33" t="str">
        <f>inscription!B37</f>
        <v>Bouchet</v>
      </c>
      <c r="C85" s="33" t="str">
        <f>inscription!C37</f>
        <v>Loic</v>
      </c>
      <c r="D85" s="32"/>
      <c r="E85" s="15"/>
      <c r="F85" s="4"/>
      <c r="G85" s="4"/>
      <c r="H85" s="25">
        <f>inscription!L37</f>
        <v>37</v>
      </c>
      <c r="I85" s="4"/>
    </row>
    <row r="86" spans="1:9" ht="19.5" thickBot="1" thickTop="1">
      <c r="A86" s="78">
        <v>14</v>
      </c>
      <c r="B86" s="33" t="str">
        <f>inscription!B29</f>
        <v>Dubrule</v>
      </c>
      <c r="C86" s="33" t="str">
        <f>inscription!C29</f>
        <v>Gilles</v>
      </c>
      <c r="D86" s="149"/>
      <c r="E86" s="14"/>
      <c r="F86" s="10"/>
      <c r="G86" s="10"/>
      <c r="H86" s="25">
        <f>inscription!L29</f>
        <v>36</v>
      </c>
      <c r="I86" s="10"/>
    </row>
    <row r="87" spans="1:9" ht="19.5" thickBot="1" thickTop="1">
      <c r="A87" s="78">
        <v>16</v>
      </c>
      <c r="B87" s="33" t="str">
        <f>inscription!B31</f>
        <v>Calleya</v>
      </c>
      <c r="C87" s="33" t="str">
        <f>inscription!C31</f>
        <v>Bill</v>
      </c>
      <c r="D87" s="32"/>
      <c r="E87" s="15"/>
      <c r="F87" s="4"/>
      <c r="G87" s="4"/>
      <c r="H87" s="25">
        <f>inscription!L31</f>
        <v>36</v>
      </c>
      <c r="I87" s="4"/>
    </row>
    <row r="88" spans="1:9" ht="19.5" thickBot="1" thickTop="1">
      <c r="A88" s="78">
        <v>13</v>
      </c>
      <c r="B88" s="33" t="str">
        <f>inscription!B28</f>
        <v>Mudes</v>
      </c>
      <c r="C88" s="33" t="str">
        <f>inscription!C28</f>
        <v>Manuel</v>
      </c>
      <c r="D88" s="29"/>
      <c r="E88" s="14"/>
      <c r="F88" s="10"/>
      <c r="G88" s="10"/>
      <c r="H88" s="25">
        <f>inscription!L28</f>
        <v>35</v>
      </c>
      <c r="I88" s="10"/>
    </row>
    <row r="89" spans="1:9" ht="19.5" thickBot="1" thickTop="1">
      <c r="A89" s="79">
        <v>81</v>
      </c>
      <c r="B89" s="33" t="str">
        <f>inscription!B97</f>
        <v>Evans</v>
      </c>
      <c r="C89" s="33" t="str">
        <f>inscription!C97</f>
        <v>Michael</v>
      </c>
      <c r="D89" s="138"/>
      <c r="E89" s="20"/>
      <c r="F89" s="21"/>
      <c r="G89" s="21"/>
      <c r="H89" s="25">
        <f>inscription!L96</f>
        <v>35</v>
      </c>
      <c r="I89" s="4"/>
    </row>
    <row r="90" spans="1:9" ht="19.5" thickBot="1" thickTop="1">
      <c r="A90" s="79">
        <v>93</v>
      </c>
      <c r="B90" s="33" t="str">
        <f>inscription!B108</f>
        <v>Gzouanni</v>
      </c>
      <c r="C90" s="33" t="str">
        <f>inscription!C108</f>
        <v>Dimarco</v>
      </c>
      <c r="D90" s="29"/>
      <c r="E90" s="14"/>
      <c r="F90" s="10"/>
      <c r="G90" s="10"/>
      <c r="H90" s="25">
        <f>inscription!L108</f>
        <v>34</v>
      </c>
      <c r="I90" s="10"/>
    </row>
    <row r="91" spans="1:9" ht="19.5" thickBot="1" thickTop="1">
      <c r="A91" s="78">
        <v>101</v>
      </c>
      <c r="B91" s="33" t="str">
        <f>inscription!B116</f>
        <v>Camitsis</v>
      </c>
      <c r="C91" s="33" t="str">
        <f>inscription!C116</f>
        <v>Georges</v>
      </c>
      <c r="D91" s="138"/>
      <c r="E91" s="20"/>
      <c r="F91" s="21"/>
      <c r="G91" s="21"/>
      <c r="H91" s="25">
        <f>inscription!L116</f>
        <v>33</v>
      </c>
      <c r="I91" s="4"/>
    </row>
    <row r="92" spans="1:9" ht="19.5" thickBot="1" thickTop="1">
      <c r="A92" s="78">
        <v>29</v>
      </c>
      <c r="B92" s="33" t="str">
        <f>inscription!B44</f>
        <v>Champagne</v>
      </c>
      <c r="C92" s="33" t="str">
        <f>inscription!C44</f>
        <v>Hugo</v>
      </c>
      <c r="D92" s="139"/>
      <c r="E92" s="150"/>
      <c r="F92" s="151"/>
      <c r="G92" s="151"/>
      <c r="H92" s="25">
        <f>inscription!L44</f>
        <v>32</v>
      </c>
      <c r="I92" s="10"/>
    </row>
    <row r="93" spans="1:9" ht="19.5" thickBot="1" thickTop="1">
      <c r="A93" s="78">
        <v>59</v>
      </c>
      <c r="B93" s="33" t="str">
        <f>inscription!B74</f>
        <v>Talbot</v>
      </c>
      <c r="C93" s="33" t="str">
        <f>inscription!C74</f>
        <v>Max</v>
      </c>
      <c r="D93" s="32"/>
      <c r="E93" s="15"/>
      <c r="F93" s="4"/>
      <c r="G93" s="4"/>
      <c r="H93" s="25">
        <f>inscription!L74</f>
        <v>32</v>
      </c>
      <c r="I93" s="4"/>
    </row>
    <row r="94" spans="1:9" ht="19.5" thickBot="1" thickTop="1">
      <c r="A94" s="79">
        <v>57</v>
      </c>
      <c r="B94" s="33" t="str">
        <f>inscription!B72</f>
        <v>Sabelli</v>
      </c>
      <c r="C94" s="33" t="str">
        <f>inscription!C72</f>
        <v>Sam</v>
      </c>
      <c r="D94" s="31"/>
      <c r="E94" s="14"/>
      <c r="F94" s="9"/>
      <c r="G94" s="9"/>
      <c r="H94" s="25">
        <f>inscription!L72</f>
        <v>31</v>
      </c>
      <c r="I94" s="10"/>
    </row>
    <row r="95" spans="1:9" ht="19.5" thickBot="1" thickTop="1">
      <c r="A95" s="78">
        <v>62</v>
      </c>
      <c r="B95" s="33" t="str">
        <f>inscription!B77</f>
        <v>Xenos</v>
      </c>
      <c r="C95" s="33" t="str">
        <f>inscription!C77</f>
        <v>Ionnis</v>
      </c>
      <c r="D95" s="32"/>
      <c r="E95" s="15"/>
      <c r="F95" s="4"/>
      <c r="G95" s="4"/>
      <c r="H95" s="25">
        <f>inscription!L77</f>
        <v>30</v>
      </c>
      <c r="I95" s="4"/>
    </row>
    <row r="96" spans="1:9" ht="19.5" thickBot="1" thickTop="1">
      <c r="A96" s="78">
        <v>73</v>
      </c>
      <c r="B96" s="33" t="str">
        <f>inscription!B88</f>
        <v>leblanc</v>
      </c>
      <c r="C96" s="33" t="str">
        <f>inscription!C88</f>
        <v>Roger</v>
      </c>
      <c r="D96" s="29"/>
      <c r="E96" s="14"/>
      <c r="F96" s="10"/>
      <c r="G96" s="10"/>
      <c r="H96" s="25">
        <f>inscription!L88</f>
        <v>30</v>
      </c>
      <c r="I96" s="10"/>
    </row>
    <row r="97" spans="1:9" ht="19.5" thickBot="1" thickTop="1">
      <c r="A97" s="79">
        <v>105</v>
      </c>
      <c r="B97" s="33" t="str">
        <f>inscription!B120</f>
        <v>Caruana</v>
      </c>
      <c r="C97" s="33" t="str">
        <f>inscription!C120</f>
        <v>Gerry</v>
      </c>
      <c r="D97" s="138"/>
      <c r="E97" s="20"/>
      <c r="F97" s="21"/>
      <c r="G97" s="21"/>
      <c r="H97" s="25">
        <f>inscription!L120</f>
        <v>29</v>
      </c>
      <c r="I97" s="4"/>
    </row>
    <row r="98" spans="1:9" ht="19.5" thickBot="1" thickTop="1">
      <c r="A98" s="78">
        <v>80</v>
      </c>
      <c r="B98" s="33" t="str">
        <f>inscription!B95</f>
        <v>Saumier</v>
      </c>
      <c r="C98" s="33" t="str">
        <f>inscription!C95</f>
        <v>J f</v>
      </c>
      <c r="D98" s="139"/>
      <c r="E98" s="150"/>
      <c r="F98" s="151"/>
      <c r="G98" s="151"/>
      <c r="H98" s="25">
        <f>inscription!L95</f>
        <v>28</v>
      </c>
      <c r="I98" s="10"/>
    </row>
    <row r="99" spans="1:9" ht="19.5" thickBot="1" thickTop="1">
      <c r="A99" s="79">
        <v>75</v>
      </c>
      <c r="B99" s="33" t="str">
        <f>inscription!B90</f>
        <v>brule</v>
      </c>
      <c r="C99" s="33" t="str">
        <f>inscription!C90</f>
        <v>Francis</v>
      </c>
      <c r="D99" s="138"/>
      <c r="E99" s="20"/>
      <c r="F99" s="21"/>
      <c r="G99" s="21"/>
      <c r="H99" s="25">
        <f>inscription!L90</f>
        <v>27</v>
      </c>
      <c r="I99" s="4"/>
    </row>
    <row r="100" spans="1:9" ht="19.5" thickBot="1" thickTop="1">
      <c r="A100" s="79">
        <v>102</v>
      </c>
      <c r="B100" s="33" t="str">
        <f>inscription!B117</f>
        <v>Lavoie</v>
      </c>
      <c r="C100" s="33" t="str">
        <f>inscription!C117</f>
        <v>Philippe</v>
      </c>
      <c r="D100" s="139"/>
      <c r="E100" s="150"/>
      <c r="F100" s="151"/>
      <c r="G100" s="151"/>
      <c r="H100" s="25">
        <f>inscription!L117</f>
        <v>47</v>
      </c>
      <c r="I100" s="10"/>
    </row>
    <row r="101" spans="1:9" ht="19.5" thickBot="1" thickTop="1">
      <c r="A101" s="78">
        <v>74</v>
      </c>
      <c r="B101" s="33" t="str">
        <f>inscription!B89</f>
        <v>Furfaro</v>
      </c>
      <c r="C101" s="33" t="str">
        <f>inscription!C89</f>
        <v>Georges</v>
      </c>
      <c r="D101" s="32"/>
      <c r="E101" s="15"/>
      <c r="F101" s="4"/>
      <c r="G101" s="4"/>
      <c r="H101" s="25">
        <f>inscription!L89</f>
        <v>23</v>
      </c>
      <c r="I101" s="4"/>
    </row>
    <row r="102" spans="1:9" ht="19.5" thickBot="1" thickTop="1">
      <c r="A102" s="79">
        <v>48</v>
      </c>
      <c r="B102" s="33" t="str">
        <f>inscription!B63</f>
        <v>Sabelli</v>
      </c>
      <c r="C102" s="33" t="str">
        <f>inscription!C63</f>
        <v>Marco</v>
      </c>
      <c r="D102" s="139"/>
      <c r="E102" s="150"/>
      <c r="F102" s="151"/>
      <c r="G102" s="151"/>
      <c r="H102" s="25">
        <f>inscription!L63</f>
        <v>22</v>
      </c>
      <c r="I102" s="10"/>
    </row>
    <row r="103" spans="1:9" ht="19.5" thickBot="1" thickTop="1">
      <c r="A103" s="78">
        <v>68</v>
      </c>
      <c r="B103" s="33" t="str">
        <f>inscription!B83</f>
        <v>Theoret</v>
      </c>
      <c r="C103" s="33" t="str">
        <f>inscription!C83</f>
        <v>Andre</v>
      </c>
      <c r="D103" s="32"/>
      <c r="E103" s="15"/>
      <c r="F103" s="4"/>
      <c r="G103" s="4"/>
      <c r="H103" s="25">
        <f>inscription!L83</f>
        <v>21</v>
      </c>
      <c r="I103" s="4"/>
    </row>
    <row r="104" spans="1:9" ht="19.5" thickBot="1" thickTop="1">
      <c r="A104" s="78">
        <v>100</v>
      </c>
      <c r="B104" s="33" t="str">
        <f>inscription!B115</f>
        <v>Santos</v>
      </c>
      <c r="C104" s="33" t="str">
        <f>inscription!C115</f>
        <v>Marta</v>
      </c>
      <c r="D104" s="139"/>
      <c r="E104" s="150"/>
      <c r="F104" s="151"/>
      <c r="G104" s="151"/>
      <c r="H104" s="25">
        <f>inscription!L115</f>
        <v>21</v>
      </c>
      <c r="I104" s="10"/>
    </row>
    <row r="105" spans="1:9" ht="19.5" thickBot="1" thickTop="1">
      <c r="A105" s="78">
        <v>83</v>
      </c>
      <c r="B105" s="33" t="str">
        <f>inscription!B98</f>
        <v>Martin</v>
      </c>
      <c r="C105" s="33" t="str">
        <f>inscription!C98</f>
        <v>Dom jr</v>
      </c>
      <c r="D105" s="138"/>
      <c r="E105" s="20"/>
      <c r="F105" s="21"/>
      <c r="G105" s="21"/>
      <c r="H105" s="25">
        <f>inscription!L98</f>
        <v>19</v>
      </c>
      <c r="I105" s="4"/>
    </row>
    <row r="106" spans="1:9" ht="19.5" thickBot="1" thickTop="1">
      <c r="A106" s="78">
        <v>106</v>
      </c>
      <c r="B106" s="33" t="str">
        <f>inscription!B121</f>
        <v>Ponton</v>
      </c>
      <c r="C106" s="33" t="str">
        <f>inscription!C121</f>
        <v>Williams</v>
      </c>
      <c r="D106" s="139"/>
      <c r="E106" s="150"/>
      <c r="F106" s="151"/>
      <c r="G106" s="151"/>
      <c r="H106" s="25">
        <f>inscription!L121</f>
        <v>19</v>
      </c>
      <c r="I106" s="10"/>
    </row>
    <row r="107" spans="1:9" ht="19.5" thickBot="1" thickTop="1">
      <c r="A107" s="78">
        <v>44</v>
      </c>
      <c r="B107" s="33" t="str">
        <f>inscription!B59</f>
        <v>Ceuppens</v>
      </c>
      <c r="C107" s="33" t="str">
        <f>inscription!C59</f>
        <v>Jean Paul</v>
      </c>
      <c r="D107" s="30"/>
      <c r="E107" s="20"/>
      <c r="F107" s="21"/>
      <c r="G107" s="21"/>
      <c r="H107" s="25">
        <f>inscription!L59</f>
        <v>18</v>
      </c>
      <c r="I107" s="4"/>
    </row>
    <row r="108" spans="1:9" ht="19.5" thickBot="1" thickTop="1">
      <c r="A108" s="79">
        <v>36</v>
      </c>
      <c r="B108" s="33" t="str">
        <f>inscription!B51</f>
        <v>Fortier</v>
      </c>
      <c r="C108" s="33" t="str">
        <f>inscription!C51</f>
        <v>Philippe</v>
      </c>
      <c r="D108" s="139"/>
      <c r="E108" s="150"/>
      <c r="F108" s="151"/>
      <c r="G108" s="151"/>
      <c r="H108" s="25">
        <f>inscription!L51</f>
        <v>16</v>
      </c>
      <c r="I108" s="10"/>
    </row>
    <row r="109" spans="1:9" ht="19.5" thickBot="1" thickTop="1">
      <c r="A109" s="78">
        <v>88</v>
      </c>
      <c r="B109" s="33" t="str">
        <f>inscription!B103</f>
        <v>Deschamps</v>
      </c>
      <c r="C109" s="33" t="str">
        <f>inscription!C103</f>
        <v>Jean Pierre</v>
      </c>
      <c r="D109" s="32"/>
      <c r="E109" s="15"/>
      <c r="F109" s="4"/>
      <c r="G109" s="4"/>
      <c r="H109" s="25">
        <f>inscription!L103</f>
        <v>16</v>
      </c>
      <c r="I109" s="4"/>
    </row>
    <row r="110" spans="1:9" ht="19.5" thickBot="1" thickTop="1">
      <c r="A110" s="78">
        <v>104</v>
      </c>
      <c r="B110" s="33" t="str">
        <f>inscription!B119</f>
        <v>Gagne</v>
      </c>
      <c r="C110" s="33" t="str">
        <f>inscription!C119</f>
        <v>Kevin</v>
      </c>
      <c r="D110" s="139"/>
      <c r="E110" s="150"/>
      <c r="F110" s="151"/>
      <c r="G110" s="151"/>
      <c r="H110" s="25">
        <f>inscription!L119</f>
        <v>27</v>
      </c>
      <c r="I110" s="10"/>
    </row>
    <row r="111" spans="1:9" ht="19.5" thickBot="1" thickTop="1">
      <c r="A111" s="78">
        <v>86</v>
      </c>
      <c r="B111" s="33" t="str">
        <f>inscription!B101</f>
        <v>Dubrule</v>
      </c>
      <c r="C111" s="33" t="str">
        <f>inscription!C101</f>
        <v>Fred</v>
      </c>
      <c r="D111" s="32"/>
      <c r="E111" s="15"/>
      <c r="F111" s="4"/>
      <c r="G111" s="4"/>
      <c r="H111" s="25">
        <f>inscription!L101</f>
        <v>15</v>
      </c>
      <c r="I111" s="4"/>
    </row>
    <row r="112" spans="1:9" ht="19.5" thickBot="1" thickTop="1">
      <c r="A112" s="78">
        <v>103</v>
      </c>
      <c r="B112" s="33" t="str">
        <f>inscription!B118</f>
        <v>Guimont</v>
      </c>
      <c r="C112" s="33" t="str">
        <f>inscription!C118</f>
        <v>Audreanne</v>
      </c>
      <c r="D112" s="29"/>
      <c r="E112" s="14"/>
      <c r="F112" s="10"/>
      <c r="G112" s="10"/>
      <c r="H112" s="25">
        <f>inscription!L118</f>
        <v>9</v>
      </c>
      <c r="I112" s="10"/>
    </row>
    <row r="113" spans="1:9" ht="19.5" thickBot="1" thickTop="1">
      <c r="A113" s="78">
        <v>4</v>
      </c>
      <c r="B113" s="33" t="str">
        <f>inscription!B19</f>
        <v>Brousseau</v>
      </c>
      <c r="C113" s="33" t="str">
        <f>inscription!C19</f>
        <v>Jean</v>
      </c>
      <c r="D113" s="32"/>
      <c r="E113" s="15"/>
      <c r="F113" s="4"/>
      <c r="G113" s="4"/>
      <c r="H113" s="25">
        <f>inscription!L19</f>
        <v>0</v>
      </c>
      <c r="I113" s="4"/>
    </row>
    <row r="114" spans="1:9" ht="19.5" thickBot="1" thickTop="1">
      <c r="A114" s="79">
        <v>9</v>
      </c>
      <c r="B114" s="33" t="str">
        <f>inscription!B24</f>
        <v>Perreault</v>
      </c>
      <c r="C114" s="33" t="str">
        <f>inscription!C24</f>
        <v>Daniel</v>
      </c>
      <c r="D114" s="31"/>
      <c r="E114" s="14"/>
      <c r="F114" s="9"/>
      <c r="G114" s="9"/>
      <c r="H114" s="25">
        <f>inscription!L24</f>
        <v>0</v>
      </c>
      <c r="I114" s="10"/>
    </row>
    <row r="115" spans="1:9" ht="19.5" thickBot="1" thickTop="1">
      <c r="A115" s="79">
        <v>30</v>
      </c>
      <c r="B115" s="33" t="str">
        <f>inscription!B45</f>
        <v>Messier</v>
      </c>
      <c r="C115" s="33" t="str">
        <f>inscription!C45</f>
        <v>Denise</v>
      </c>
      <c r="D115" s="32"/>
      <c r="E115" s="15"/>
      <c r="F115" s="4"/>
      <c r="G115" s="4"/>
      <c r="H115" s="25">
        <f>inscription!L45</f>
        <v>0</v>
      </c>
      <c r="I115" s="4"/>
    </row>
    <row r="116" spans="1:9" ht="19.5" thickBot="1" thickTop="1">
      <c r="A116" s="78">
        <v>46</v>
      </c>
      <c r="B116" s="33">
        <f>inscription!B61</f>
        <v>0</v>
      </c>
      <c r="C116" s="33" t="str">
        <f>inscription!C61</f>
        <v>Lance</v>
      </c>
      <c r="D116" s="139"/>
      <c r="E116" s="150"/>
      <c r="F116" s="151"/>
      <c r="G116" s="151"/>
      <c r="H116" s="25">
        <f>inscription!L61</f>
        <v>0</v>
      </c>
      <c r="I116" s="10"/>
    </row>
    <row r="117" spans="1:9" ht="19.5" thickBot="1" thickTop="1">
      <c r="A117" s="78">
        <v>53</v>
      </c>
      <c r="B117" s="33" t="str">
        <f>inscription!B68</f>
        <v>Blanchette</v>
      </c>
      <c r="C117" s="33" t="str">
        <f>inscription!C68</f>
        <v>Martin</v>
      </c>
      <c r="D117" s="32"/>
      <c r="E117" s="15"/>
      <c r="F117" s="4"/>
      <c r="G117" s="4"/>
      <c r="H117" s="25">
        <f>inscription!L68</f>
        <v>0</v>
      </c>
      <c r="I117" s="4"/>
    </row>
    <row r="118" spans="1:9" ht="19.5" thickBot="1" thickTop="1">
      <c r="A118" s="79">
        <v>84</v>
      </c>
      <c r="B118" s="33" t="str">
        <f>inscription!B99</f>
        <v>Martin </v>
      </c>
      <c r="C118" s="33" t="str">
        <f>inscription!C99</f>
        <v>Louis</v>
      </c>
      <c r="D118" s="139"/>
      <c r="E118" s="150"/>
      <c r="F118" s="151"/>
      <c r="G118" s="151"/>
      <c r="H118" s="25">
        <f>inscription!L99</f>
        <v>0</v>
      </c>
      <c r="I118" s="10"/>
    </row>
    <row r="119" spans="1:9" ht="19.5" thickBot="1" thickTop="1">
      <c r="A119" s="78">
        <v>97</v>
      </c>
      <c r="B119" s="33" t="str">
        <f>inscription!B112</f>
        <v>Gauthier</v>
      </c>
      <c r="C119" s="33" t="str">
        <f>inscription!C112</f>
        <v>Rene</v>
      </c>
      <c r="D119" s="138"/>
      <c r="E119" s="20"/>
      <c r="F119" s="21"/>
      <c r="G119" s="21"/>
      <c r="H119" s="25">
        <f>inscription!L112</f>
        <v>0</v>
      </c>
      <c r="I119" s="4"/>
    </row>
    <row r="120" spans="1:9" ht="19.5" thickBot="1" thickTop="1">
      <c r="A120" s="78">
        <v>107</v>
      </c>
      <c r="B120" s="33">
        <f>inscription!B122</f>
        <v>0</v>
      </c>
      <c r="C120" s="33">
        <f>inscription!C122</f>
        <v>0</v>
      </c>
      <c r="D120" s="29"/>
      <c r="E120" s="14"/>
      <c r="F120" s="10"/>
      <c r="G120" s="10"/>
      <c r="H120" s="25">
        <f>inscription!L122</f>
        <v>0</v>
      </c>
      <c r="I120" s="10"/>
    </row>
    <row r="121" spans="1:9" ht="19.5" thickBot="1" thickTop="1">
      <c r="A121" s="79">
        <v>108</v>
      </c>
      <c r="B121" s="33">
        <f>inscription!B123</f>
        <v>0</v>
      </c>
      <c r="C121" s="33">
        <f>inscription!C123</f>
        <v>0</v>
      </c>
      <c r="D121" s="32"/>
      <c r="E121" s="15"/>
      <c r="F121" s="4"/>
      <c r="G121" s="4"/>
      <c r="H121" s="25">
        <f>inscription!L123</f>
        <v>0</v>
      </c>
      <c r="I121" s="4"/>
    </row>
    <row r="122" spans="1:9" ht="19.5" thickBot="1" thickTop="1">
      <c r="A122" s="78">
        <v>109</v>
      </c>
      <c r="B122" s="33">
        <f>inscription!B124</f>
        <v>0</v>
      </c>
      <c r="C122" s="33">
        <f>inscription!C124</f>
        <v>0</v>
      </c>
      <c r="D122" s="29"/>
      <c r="E122" s="14"/>
      <c r="F122" s="10"/>
      <c r="G122" s="10"/>
      <c r="H122" s="25">
        <f>inscription!L124</f>
        <v>0</v>
      </c>
      <c r="I122" s="10"/>
    </row>
    <row r="123" spans="1:9" ht="19.5" thickBot="1" thickTop="1">
      <c r="A123" s="78">
        <v>110</v>
      </c>
      <c r="B123" s="33">
        <f>inscription!B125</f>
        <v>0</v>
      </c>
      <c r="C123" s="33">
        <f>inscription!C125</f>
        <v>0</v>
      </c>
      <c r="D123" s="32"/>
      <c r="E123" s="15"/>
      <c r="F123" s="4"/>
      <c r="G123" s="4"/>
      <c r="H123" s="25">
        <f>inscription!L125</f>
        <v>0</v>
      </c>
      <c r="I123" s="4"/>
    </row>
    <row r="124" spans="1:9" ht="19.5" thickBot="1" thickTop="1">
      <c r="A124" s="79">
        <v>111</v>
      </c>
      <c r="B124" s="33">
        <f>inscription!B126</f>
        <v>0</v>
      </c>
      <c r="C124" s="33">
        <f>inscription!C126</f>
        <v>0</v>
      </c>
      <c r="D124" s="29"/>
      <c r="E124" s="14"/>
      <c r="F124" s="10"/>
      <c r="G124" s="10"/>
      <c r="H124" s="25">
        <f>inscription!L126</f>
        <v>0</v>
      </c>
      <c r="I124" s="10"/>
    </row>
    <row r="125" spans="1:9" ht="19.5" thickBot="1" thickTop="1">
      <c r="A125" s="78">
        <v>112</v>
      </c>
      <c r="B125" s="33">
        <f>inscription!B127</f>
        <v>0</v>
      </c>
      <c r="C125" s="33">
        <f>inscription!C127</f>
        <v>0</v>
      </c>
      <c r="D125" s="32"/>
      <c r="E125" s="15"/>
      <c r="F125" s="4"/>
      <c r="G125" s="4"/>
      <c r="H125" s="25">
        <f>inscription!L127</f>
        <v>0</v>
      </c>
      <c r="I125" s="4"/>
    </row>
    <row r="126" spans="1:9" ht="19.5" thickBot="1" thickTop="1">
      <c r="A126" s="78">
        <v>113</v>
      </c>
      <c r="B126" s="33">
        <f>inscription!B128</f>
        <v>0</v>
      </c>
      <c r="C126" s="33">
        <f>inscription!C128</f>
        <v>0</v>
      </c>
      <c r="D126" s="29"/>
      <c r="E126" s="14"/>
      <c r="F126" s="10"/>
      <c r="G126" s="10"/>
      <c r="H126" s="25">
        <f>inscription!L128</f>
        <v>0</v>
      </c>
      <c r="I126" s="10"/>
    </row>
    <row r="127" spans="1:9" ht="19.5" thickBot="1" thickTop="1">
      <c r="A127" s="79">
        <v>114</v>
      </c>
      <c r="B127" s="33">
        <f>inscription!B129</f>
        <v>0</v>
      </c>
      <c r="C127" s="33">
        <f>inscription!C129</f>
        <v>0</v>
      </c>
      <c r="D127" s="32"/>
      <c r="E127" s="15"/>
      <c r="F127" s="4"/>
      <c r="G127" s="4"/>
      <c r="H127" s="25">
        <f>inscription!L129</f>
        <v>0</v>
      </c>
      <c r="I127" s="4"/>
    </row>
    <row r="128" spans="1:9" ht="19.5" thickBot="1" thickTop="1">
      <c r="A128" s="78">
        <v>115</v>
      </c>
      <c r="B128" s="33">
        <f>inscription!B130</f>
        <v>0</v>
      </c>
      <c r="C128" s="33">
        <f>inscription!C130</f>
        <v>0</v>
      </c>
      <c r="D128" s="29"/>
      <c r="E128" s="14"/>
      <c r="F128" s="10"/>
      <c r="G128" s="10"/>
      <c r="H128" s="25">
        <f>inscription!L130</f>
        <v>0</v>
      </c>
      <c r="I128" s="10"/>
    </row>
    <row r="129" spans="1:9" ht="19.5" thickBot="1" thickTop="1">
      <c r="A129" s="78">
        <v>116</v>
      </c>
      <c r="B129" s="33">
        <f>inscription!B131</f>
        <v>0</v>
      </c>
      <c r="C129" s="33">
        <f>inscription!C131</f>
        <v>0</v>
      </c>
      <c r="D129" s="32"/>
      <c r="E129" s="15"/>
      <c r="F129" s="4"/>
      <c r="G129" s="4"/>
      <c r="H129" s="25">
        <f>inscription!L131</f>
        <v>0</v>
      </c>
      <c r="I129" s="4"/>
    </row>
    <row r="130" spans="1:9" ht="19.5" thickBot="1" thickTop="1">
      <c r="A130" s="79">
        <v>117</v>
      </c>
      <c r="B130" s="33">
        <f>inscription!B132</f>
        <v>0</v>
      </c>
      <c r="C130" s="33">
        <f>inscription!C132</f>
        <v>0</v>
      </c>
      <c r="D130" s="29"/>
      <c r="E130" s="14"/>
      <c r="F130" s="10"/>
      <c r="G130" s="10"/>
      <c r="H130" s="25">
        <f>inscription!L132</f>
        <v>0</v>
      </c>
      <c r="I130" s="10"/>
    </row>
    <row r="131" spans="1:9" ht="19.5" thickBot="1" thickTop="1">
      <c r="A131" s="78">
        <v>118</v>
      </c>
      <c r="B131" s="33">
        <f>inscription!B133</f>
        <v>0</v>
      </c>
      <c r="C131" s="33">
        <f>inscription!C133</f>
        <v>0</v>
      </c>
      <c r="D131" s="32"/>
      <c r="E131" s="15"/>
      <c r="F131" s="4"/>
      <c r="G131" s="4"/>
      <c r="H131" s="25">
        <f>inscription!L133</f>
        <v>0</v>
      </c>
      <c r="I131" s="4"/>
    </row>
    <row r="132" spans="1:9" ht="19.5" thickBot="1" thickTop="1">
      <c r="A132" s="78">
        <v>119</v>
      </c>
      <c r="B132" s="33">
        <f>inscription!B134</f>
        <v>0</v>
      </c>
      <c r="C132" s="33">
        <f>inscription!C134</f>
        <v>0</v>
      </c>
      <c r="D132" s="29"/>
      <c r="E132" s="14"/>
      <c r="F132" s="10"/>
      <c r="G132" s="10"/>
      <c r="H132" s="25">
        <f>inscription!L134</f>
        <v>0</v>
      </c>
      <c r="I132" s="10"/>
    </row>
    <row r="133" spans="1:9" ht="19.5" thickBot="1" thickTop="1">
      <c r="A133" s="79">
        <v>120</v>
      </c>
      <c r="B133" s="33">
        <f>inscription!B135</f>
        <v>0</v>
      </c>
      <c r="C133" s="33">
        <f>inscription!C135</f>
        <v>0</v>
      </c>
      <c r="D133" s="32"/>
      <c r="E133" s="15"/>
      <c r="F133" s="4"/>
      <c r="G133" s="4"/>
      <c r="H133" s="25">
        <f>inscription!L135</f>
        <v>0</v>
      </c>
      <c r="I133" s="4"/>
    </row>
    <row r="134" spans="1:9" ht="19.5" thickBot="1" thickTop="1">
      <c r="A134" s="78">
        <v>121</v>
      </c>
      <c r="B134" s="33">
        <f>inscription!B136</f>
        <v>0</v>
      </c>
      <c r="C134" s="33">
        <f>inscription!C136</f>
        <v>0</v>
      </c>
      <c r="D134" s="29"/>
      <c r="E134" s="14"/>
      <c r="F134" s="10"/>
      <c r="G134" s="10"/>
      <c r="H134" s="25">
        <f>inscription!L136</f>
        <v>0</v>
      </c>
      <c r="I134" s="10"/>
    </row>
    <row r="135" spans="1:9" ht="19.5" thickBot="1" thickTop="1">
      <c r="A135" s="78">
        <v>122</v>
      </c>
      <c r="B135" s="33">
        <f>inscription!B137</f>
        <v>0</v>
      </c>
      <c r="C135" s="33">
        <f>inscription!C137</f>
        <v>0</v>
      </c>
      <c r="D135" s="32"/>
      <c r="E135" s="15"/>
      <c r="F135" s="4"/>
      <c r="G135" s="4"/>
      <c r="H135" s="25">
        <f>inscription!L137</f>
        <v>0</v>
      </c>
      <c r="I135" s="4"/>
    </row>
    <row r="136" spans="1:9" ht="19.5" thickBot="1" thickTop="1">
      <c r="A136" s="79">
        <v>123</v>
      </c>
      <c r="B136" s="33">
        <f>inscription!B138</f>
        <v>0</v>
      </c>
      <c r="C136" s="33">
        <f>inscription!C138</f>
        <v>0</v>
      </c>
      <c r="D136" s="29"/>
      <c r="E136" s="14"/>
      <c r="F136" s="10"/>
      <c r="G136" s="10"/>
      <c r="H136" s="25">
        <f>inscription!L138</f>
        <v>0</v>
      </c>
      <c r="I136" s="10"/>
    </row>
    <row r="137" spans="1:9" ht="19.5" thickBot="1" thickTop="1">
      <c r="A137" s="78">
        <v>124</v>
      </c>
      <c r="B137" s="33">
        <f>inscription!B139</f>
        <v>0</v>
      </c>
      <c r="C137" s="33">
        <f>inscription!C139</f>
        <v>0</v>
      </c>
      <c r="D137" s="32"/>
      <c r="E137" s="15"/>
      <c r="F137" s="4"/>
      <c r="G137" s="4"/>
      <c r="H137" s="25">
        <f>inscription!L139</f>
        <v>0</v>
      </c>
      <c r="I137" s="4"/>
    </row>
    <row r="138" spans="1:9" ht="19.5" thickBot="1" thickTop="1">
      <c r="A138" s="78">
        <v>125</v>
      </c>
      <c r="B138" s="33">
        <f>inscription!B140</f>
        <v>0</v>
      </c>
      <c r="C138" s="33">
        <f>inscription!C140</f>
        <v>0</v>
      </c>
      <c r="D138" s="29"/>
      <c r="E138" s="14"/>
      <c r="F138" s="10"/>
      <c r="G138" s="10"/>
      <c r="H138" s="25">
        <f>inscription!L140</f>
        <v>0</v>
      </c>
      <c r="I138" s="10"/>
    </row>
    <row r="139" spans="1:9" ht="19.5" thickBot="1" thickTop="1">
      <c r="A139" s="79">
        <v>126</v>
      </c>
      <c r="B139" s="33">
        <f>inscription!B141</f>
        <v>0</v>
      </c>
      <c r="C139" s="33">
        <f>inscription!C141</f>
        <v>0</v>
      </c>
      <c r="D139" s="32"/>
      <c r="E139" s="15"/>
      <c r="F139" s="4"/>
      <c r="G139" s="4"/>
      <c r="H139" s="25">
        <f>inscription!L141</f>
        <v>0</v>
      </c>
      <c r="I139" s="4"/>
    </row>
    <row r="140" spans="1:9" ht="19.5" thickBot="1" thickTop="1">
      <c r="A140" s="78">
        <v>127</v>
      </c>
      <c r="B140" s="33">
        <f>inscription!B142</f>
        <v>0</v>
      </c>
      <c r="C140" s="33">
        <f>inscription!C142</f>
        <v>0</v>
      </c>
      <c r="D140" s="29"/>
      <c r="E140" s="14"/>
      <c r="F140" s="10"/>
      <c r="G140" s="10"/>
      <c r="H140" s="25">
        <f>inscription!L142</f>
        <v>0</v>
      </c>
      <c r="I140" s="10"/>
    </row>
    <row r="141" spans="1:9" ht="19.5" thickBot="1" thickTop="1">
      <c r="A141" s="78">
        <v>128</v>
      </c>
      <c r="B141" s="33">
        <f>inscription!B143</f>
        <v>0</v>
      </c>
      <c r="C141" s="33">
        <f>inscription!C143</f>
        <v>0</v>
      </c>
      <c r="D141" s="32"/>
      <c r="E141" s="15"/>
      <c r="F141" s="4"/>
      <c r="G141" s="4"/>
      <c r="H141" s="25">
        <f>inscription!L143</f>
        <v>0</v>
      </c>
      <c r="I141" s="4"/>
    </row>
    <row r="142" spans="1:9" ht="19.5" thickBot="1" thickTop="1">
      <c r="A142" s="79">
        <v>129</v>
      </c>
      <c r="B142" s="33">
        <f>inscription!B144</f>
        <v>0</v>
      </c>
      <c r="C142" s="33">
        <f>inscription!C144</f>
        <v>0</v>
      </c>
      <c r="D142" s="29"/>
      <c r="E142" s="14"/>
      <c r="F142" s="10"/>
      <c r="G142" s="10"/>
      <c r="H142" s="25">
        <f>inscription!L144</f>
        <v>0</v>
      </c>
      <c r="I142" s="10"/>
    </row>
    <row r="143" spans="1:9" ht="19.5" thickBot="1" thickTop="1">
      <c r="A143" s="78">
        <v>130</v>
      </c>
      <c r="B143" s="33">
        <f>inscription!B145</f>
        <v>0</v>
      </c>
      <c r="C143" s="33">
        <f>inscription!C145</f>
        <v>0</v>
      </c>
      <c r="D143" s="32"/>
      <c r="E143" s="15"/>
      <c r="F143" s="4"/>
      <c r="G143" s="4"/>
      <c r="H143" s="25">
        <f>inscription!L145</f>
        <v>0</v>
      </c>
      <c r="I143" s="4"/>
    </row>
    <row r="144" spans="1:9" ht="19.5" thickBot="1" thickTop="1">
      <c r="A144" s="78">
        <v>131</v>
      </c>
      <c r="B144" s="33">
        <f>inscription!B146</f>
        <v>0</v>
      </c>
      <c r="C144" s="33">
        <f>inscription!C146</f>
        <v>0</v>
      </c>
      <c r="D144" s="29"/>
      <c r="E144" s="14"/>
      <c r="F144" s="10"/>
      <c r="G144" s="10"/>
      <c r="H144" s="25">
        <f>inscription!L146</f>
        <v>0</v>
      </c>
      <c r="I144" s="10"/>
    </row>
    <row r="145" spans="1:9" ht="19.5" thickBot="1" thickTop="1">
      <c r="A145" s="79">
        <v>132</v>
      </c>
      <c r="B145" s="33">
        <f>inscription!B147</f>
        <v>0</v>
      </c>
      <c r="C145" s="33">
        <f>inscription!C147</f>
        <v>0</v>
      </c>
      <c r="D145" s="32"/>
      <c r="E145" s="15"/>
      <c r="F145" s="4"/>
      <c r="G145" s="4"/>
      <c r="H145" s="25">
        <f>inscription!L147</f>
        <v>0</v>
      </c>
      <c r="I145" s="4"/>
    </row>
    <row r="146" spans="1:9" ht="19.5" thickBot="1" thickTop="1">
      <c r="A146" s="78">
        <v>133</v>
      </c>
      <c r="B146" s="33">
        <f>inscription!B148</f>
        <v>0</v>
      </c>
      <c r="C146" s="33">
        <f>inscription!C148</f>
        <v>0</v>
      </c>
      <c r="D146" s="29"/>
      <c r="E146" s="14"/>
      <c r="F146" s="10"/>
      <c r="G146" s="10"/>
      <c r="H146" s="25">
        <f>inscription!L148</f>
        <v>0</v>
      </c>
      <c r="I146" s="10"/>
    </row>
    <row r="147" spans="1:9" ht="19.5" thickBot="1" thickTop="1">
      <c r="A147" s="78">
        <v>134</v>
      </c>
      <c r="B147" s="33">
        <f>inscription!B149</f>
        <v>0</v>
      </c>
      <c r="C147" s="33">
        <f>inscription!C149</f>
        <v>0</v>
      </c>
      <c r="D147" s="32"/>
      <c r="E147" s="15"/>
      <c r="F147" s="4"/>
      <c r="G147" s="4"/>
      <c r="H147" s="25">
        <f>inscription!L149</f>
        <v>0</v>
      </c>
      <c r="I147" s="4"/>
    </row>
    <row r="148" spans="1:9" ht="19.5" thickBot="1" thickTop="1">
      <c r="A148" s="79">
        <v>135</v>
      </c>
      <c r="B148" s="33">
        <f>inscription!B150</f>
        <v>0</v>
      </c>
      <c r="C148" s="33">
        <f>inscription!C150</f>
        <v>0</v>
      </c>
      <c r="D148" s="29"/>
      <c r="E148" s="14"/>
      <c r="F148" s="10"/>
      <c r="G148" s="10"/>
      <c r="H148" s="25">
        <f>inscription!L150</f>
        <v>0</v>
      </c>
      <c r="I148" s="10"/>
    </row>
    <row r="149" ht="18.75" thickTop="1"/>
  </sheetData>
  <sheetProtection/>
  <printOptions horizontalCentered="1" verticalCentered="1"/>
  <pageMargins left="0" right="0" top="0.5905511811023623" bottom="0.3937007874015748" header="0.3937007874015748" footer="0.31496062992125984"/>
  <pageSetup fitToHeight="1" fitToWidth="1" horizontalDpi="300" verticalDpi="300" orientation="portrait" scale="72" r:id="rId2"/>
  <headerFooter alignWithMargins="0">
    <oddHeader>&amp;C&amp;"Arial,Gras italique"&amp;22&amp;A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Caya</dc:creator>
  <cp:keywords/>
  <dc:description/>
  <cp:lastModifiedBy>Joe Potosky</cp:lastModifiedBy>
  <cp:lastPrinted>2006-07-09T22:58:26Z</cp:lastPrinted>
  <dcterms:created xsi:type="dcterms:W3CDTF">2003-10-10T16:12:15Z</dcterms:created>
  <dcterms:modified xsi:type="dcterms:W3CDTF">2006-07-13T12:51:32Z</dcterms:modified>
  <cp:category/>
  <cp:version/>
  <cp:contentType/>
  <cp:contentStatus/>
</cp:coreProperties>
</file>